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<sst xmlns="http://schemas.openxmlformats.org/spreadsheetml/2006/main" count="36" uniqueCount="36">
  <si>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</si>
  <si>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ICN030</t>
  </si>
  <si>
    <t xml:space="preserve">Un</t>
  </si>
  <si>
    <t xml:space="preserve">Equipamento de ar condicionado com unidade interior de cassete,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</si>
  <si>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gama semi-industrial (PAC), alimentação monofásica (230V/50Hz), modelo Mini FDTC25VHN-W "MITSUBISHI HEAVY INDUSTRIES", potência frigorífica nominal 2,5 kW (temperatura de bulbo seco no interior 27°C, temperatura de bulbo úmido no interior 19°C, temperatura de bulbo seco no exterior 35°C, temperatura de bulbo úmido no exterior 24°C), potência calorífica nominal 2,9 kW (temperatura de bulbo seco no interior 20°C, temperatura de bulbo úmido no exterior 6°C), SEER 6,8 (classe A++), SCOP 5,1 (classe A+++), EER 4,1 (classe A), COP 4,08 (classe A), formado por uma unidade interior de cassete FDTC25VH1/1, de 248x570x570 mm, peso 13,5 kg, com painel decorativo de 10x620x620 mm, nível sonoro (velocidade baixa) 27 dBA, vazão de ar (velocidade elevada) 510 m³/h, com filtro, bomba de drenagem e controle por cabo com ecrã tátil LCD, modelo Eco Touch RC-EX3A, e uma unidade exterior SRC25ZS-W2, de 540x780x290 mm, peso 31 kg e vazão de ar 1644 m³/h, com controle de condensação. Inclusive elementos anti-vibratórios e suportes de parede para apoio da unidade exterior e elementos para suspensão da unidade interior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</si>
  <si>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</si>
  <si>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</si>
  <si>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</si>
  <si>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</si>
  <si>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</si>
  <si>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</si>
  <si>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mt42mhi021zqa</t>
  </si>
  <si>
    <t xml:space="preserve">Un</t>
  </si>
  <si>
    <t xml:space="preserve">Equipamento de ar condicionado, sistema ar-ar split 1x1, para gás R-32, bomba de calor, gama semi-industrial (PAC), alimentação monofásica (230V/50Hz), modelo Mini FDTC25VHN-W "MITSUBISHI HEAVY INDUSTRIES", potência frigorífica nominal 2,5 kW (temperatura de bulbo seco no interior 27°C, temperatura de bulbo úmido no interior 19°C, temperatura de bulbo seco no exterior 35°C, temperatura de bulbo úmido no exterior 24°C), potência calorífica nominal 2,9 kW (temperatura de bulbo seco no interior 20°C, temperatura de bulbo úmido no exterior 6°C), SEER 6,8 (classe A++), SCOP 5,1 (classe A+++), EER 4,1 (classe A), COP 4,08 (classe A), formado por uma unidade interior de cassete FDTC25VH1/1, de 248x570x570 mm, peso 13,5 kg, com painel decorativo de 10x620x620 mm, nível sonoro (velocidade baixa) 27 dBA, vazão de ar (velocidade elevada) 510 m³/h, com filtro, bomba de drenagem e controle por cabo com ecrã tátil LCD, modelo Eco Touch RC-EX3A, e uma unidade exterior SRC25ZS-W2, de 540x780x290 mm, peso 31 kg e vazão de ar 1644 m³/h, com controle de condensação.</t>
  </si>
  <si>
    <t xml:space="preserve">mt42mhi900</t>
  </si>
  <si>
    <t xml:space="preserve">m</t>
  </si>
  <si>
    <t xml:space="preserve">Cabo bus blindado de 2 fios, de 0,5 mm² de seção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</si>
  <si>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</si>
  <si>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</si>
  <si>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</si>
  <si>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mt42www085</t>
  </si>
  <si>
    <t xml:space="preserve">Un</t>
  </si>
  <si>
    <t xml:space="preserve">Kit de suportes de parede, formado por conjunto de esquadras de 50x45 cm e quatro amortecedores de borracha, com as correspondentes buchas, parafusos, porcas e arruelas.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</si>
  <si>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</si>
  <si>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</si>
  <si>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</si>
  <si>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</si>
  <si>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</si>
  <si>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</si>
  <si>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</si>
  <si>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</si>
  <si>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</si>
  <si>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</si>
  <si>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</si>
  <si>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R$ 4.179,15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</si>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</sst>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08" customWidth="1"/>
    <col min="4" max="4" width="79.7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14157.4</v>
      </c>
      <c r="G9" s="13">
        <f ca="1">ROUND(INDIRECT(ADDRESS(ROW()+(0), COLUMN()+(-2), 1))*INDIRECT(ADDRESS(ROW()+(0), COLUMN()+(-1), 1)), 2)</f>
        <v>14157.4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</v>
      </c>
      <c r="F10" s="17">
        <v>5.36</v>
      </c>
      <c r="G10" s="17">
        <f ca="1">ROUND(INDIRECT(ADDRESS(ROW()+(0), COLUMN()+(-2), 1))*INDIRECT(ADDRESS(ROW()+(0), COLUMN()+(-1), 1)), 2)</f>
        <v>16.08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11.9</v>
      </c>
      <c r="G11" s="17">
        <f ca="1">ROUND(INDIRECT(ADDRESS(ROW()+(0), COLUMN()+(-2), 1))*INDIRECT(ADDRESS(ROW()+(0), COLUMN()+(-1), 1)), 2)</f>
        <v>35.7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126.57</v>
      </c>
      <c r="G12" s="17">
        <f ca="1">ROUND(INDIRECT(ADDRESS(ROW()+(0), COLUMN()+(-2), 1))*INDIRECT(ADDRESS(ROW()+(0), COLUMN()+(-1), 1)), 2)</f>
        <v>126.57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147.33</v>
      </c>
      <c r="G13" s="17">
        <f ca="1">ROUND(INDIRECT(ADDRESS(ROW()+(0), COLUMN()+(-2), 1))*INDIRECT(ADDRESS(ROW()+(0), COLUMN()+(-1), 1)), 2)</f>
        <v>147.33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2.09</v>
      </c>
      <c r="F14" s="17">
        <v>40.91</v>
      </c>
      <c r="G14" s="17">
        <f ca="1">ROUND(INDIRECT(ADDRESS(ROW()+(0), COLUMN()+(-2), 1))*INDIRECT(ADDRESS(ROW()+(0), COLUMN()+(-1), 1)), 2)</f>
        <v>85.5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2.09</v>
      </c>
      <c r="F15" s="21">
        <v>30.78</v>
      </c>
      <c r="G15" s="21">
        <f ca="1">ROUND(INDIRECT(ADDRESS(ROW()+(0), COLUMN()+(-2), 1))*INDIRECT(ADDRESS(ROW()+(0), COLUMN()+(-1), 1)), 2)</f>
        <v>64.33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14632.9</v>
      </c>
      <c r="G16" s="24">
        <f ca="1">ROUND(INDIRECT(ADDRESS(ROW()+(0), COLUMN()+(-2), 1))*INDIRECT(ADDRESS(ROW()+(0), COLUMN()+(-1), 1))/100, 2)</f>
        <v>292.66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14925.5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