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<sst xmlns="http://schemas.openxmlformats.org/spreadsheetml/2006/main" count="30" uniqueCount="30">
  <si>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</si>
  <si>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</si>
  <si>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</si>
  <si>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</si>
  <si>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FDC1000KXZWE1 "MITSUBISHI HEAVY INDUSTRIES", formada por três unidades modelo FDC335KXZWE1, potência frigorífica nominal 100 kW (temperatura de entrada da água 30°C, temperatura de bulbo úmido de ar interior 19°C), consumo elétrico nominal em refrigeração 24,3 kW, potência calorífica nominal 112 kW (temperatura de entrada da água 20°C, temperatura de bulbo seco de ar interior 20°C), consumo elétrico nominal em aquecimento 18,8 kW, de 1100x2340x550 mm, 555 kg, nível sonoro 57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</si>
  <si>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</si>
  <si>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</si>
  <si>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</si>
  <si>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</si>
  <si>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</si>
  <si>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</si>
  <si>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mt42mhi382f</t>
  </si>
  <si>
    <t xml:space="preserve">Un</t>
  </si>
  <si>
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FDC1000KXZWE1 "MITSUBISHI HEAVY INDUSTRIES", formada por três unidades modelo FDC335KXZWE1, potência frigorífica nominal 100 kW (temperatura de entrada da água 30°C, temperatura de bulbo úmido de ar interior 19°C), consumo elétrico nominal em refrigeração 24,3 kW, potência calorífica nominal 112 kW (temperatura de entrada da água 20°C, temperatura de bulbo seco de ar interior 20°C), consumo elétrico nominal em aquecimento 18,8 kW, de 1100x2340x550 mm, 555 kg, nível sonoro 57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</si>
  <si>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</si>
  <si>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</si>
  <si>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</si>
  <si>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mt42mhi532a</t>
  </si>
  <si>
    <t xml:space="preserve">Un</t>
  </si>
  <si>
    <t xml:space="preserve">Kit de distribuição de linha frigorífica para gás R-410A, para combinação de 3 unidades exteriores, sistema ar-ar multi-split com vazão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</si>
  <si>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</si>
  <si>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</si>
  <si>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</si>
  <si>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</si>
  <si>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</si>
  <si>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</si>
  <si>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</si>
  <si>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</si>
  <si>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R$ 153.534,81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</si>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</sst>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426301</v>
      </c>
      <c r="G9" s="13">
        <f ca="1">ROUND(INDIRECT(ADDRESS(ROW()+(0), COLUMN()+(-2), 1))*INDIRECT(ADDRESS(ROW()+(0), COLUMN()+(-1), 1)), 2)</f>
        <v>426301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53.57</v>
      </c>
      <c r="G10" s="17">
        <f ca="1">ROUND(INDIRECT(ADDRESS(ROW()+(0), COLUMN()+(-2), 1))*INDIRECT(ADDRESS(ROW()+(0), COLUMN()+(-1), 1)), 2)</f>
        <v>160.71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2919.87</v>
      </c>
      <c r="G11" s="17">
        <f ca="1">ROUND(INDIRECT(ADDRESS(ROW()+(0), COLUMN()+(-2), 1))*INDIRECT(ADDRESS(ROW()+(0), COLUMN()+(-1), 1)), 2)</f>
        <v>2919.87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9.595</v>
      </c>
      <c r="F12" s="17">
        <v>40.91</v>
      </c>
      <c r="G12" s="17">
        <f ca="1">ROUND(INDIRECT(ADDRESS(ROW()+(0), COLUMN()+(-2), 1))*INDIRECT(ADDRESS(ROW()+(0), COLUMN()+(-1), 1)), 2)</f>
        <v>392.53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9.595</v>
      </c>
      <c r="F13" s="21">
        <v>30.78</v>
      </c>
      <c r="G13" s="21">
        <f ca="1">ROUND(INDIRECT(ADDRESS(ROW()+(0), COLUMN()+(-2), 1))*INDIRECT(ADDRESS(ROW()+(0), COLUMN()+(-1), 1)), 2)</f>
        <v>295.33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430070</v>
      </c>
      <c r="G14" s="24">
        <f ca="1">ROUND(INDIRECT(ADDRESS(ROW()+(0), COLUMN()+(-2), 1))*INDIRECT(ADDRESS(ROW()+(0), COLUMN()+(-1), 1))/100, 2)</f>
        <v>8601.39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438671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