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<sst xmlns="http://schemas.openxmlformats.org/spreadsheetml/2006/main" count="30" uniqueCount="30">
  <si>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</si>
  <si>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</si>
  <si>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Un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</si>
  <si>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</si>
  <si>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FDC900KXZWE1 "MITSUBISHI HEAVY INDUSTRIES", formada por duas unidades modelo FDC280KXZWE1 e uma unidade modelo FDC335KXZWE1, potência frigorífica nominal 90 kW (temperatura de entrada da água 30°C, temperatura de bulbo úmido de ar interior 19°C), consumo elétrico nominal em refrigeração 19,5 kW, potência calorífica nominal 100 kW (temperatura de entrada da água 20°C, temperatura de bulbo seco de ar interior 20°C), consumo elétrico nominal em aquecimento 16,4 kW, de 1100x2340x550 mm, 555 kg, nível sonoro 56 dBA, intervalo de capacidade entre 50 e 150% e válvula de expansão eletrônica.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</si>
  <si>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</si>
  <si>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</si>
  <si>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</si>
  <si>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</si>
  <si>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</si>
  <si>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</si>
  <si>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mt42mhi382d</t>
  </si>
  <si>
    <t xml:space="preserve">Un</t>
  </si>
  <si>
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FDC900KXZWE1 "MITSUBISHI HEAVY INDUSTRIES", formada por duas unidades modelo FDC280KXZWE1 e uma unidade modelo FDC335KXZWE1, potência frigorífica nominal 90 kW (temperatura de entrada da água 30°C, temperatura de bulbo úmido de ar interior 19°C), consumo elétrico nominal em refrigeração 19,5 kW, potência calorífica nominal 100 kW (temperatura de entrada da água 20°C, temperatura de bulbo seco de ar interior 20°C), consumo elétrico nominal em aquecimento 16,4 kW, de 1100x2340x550 mm, 555 kg, nível sonoro 56 dBA, intervalo de capacidade entre 50 e 150% e válvula de expansão eletrônica.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</si>
  <si>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</si>
  <si>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</si>
  <si>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</si>
  <si>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mt42mhi532a</t>
  </si>
  <si>
    <t xml:space="preserve">Un</t>
  </si>
  <si>
    <t xml:space="preserve">Kit de distribuição de linha frigorífica para gás R-410A, para combinação de 3 unidades exteriores, sistema ar-ar multi-split com vazão variável de refrigerante, modelo KIT-BM-DOS-3A-3 "MITSUBISHI HEAVY INDUSTRIES", formado por duas juntas, uma para a linha de líquido e outra para a linha de gás.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</si>
  <si>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</si>
  <si>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</si>
  <si>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</si>
  <si>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</si>
  <si>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</si>
  <si>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</si>
  <si>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</si>
  <si>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</si>
  <si>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R$ 144.059,95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</si>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</sst>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399774</v>
      </c>
      <c r="G9" s="13">
        <f ca="1">ROUND(INDIRECT(ADDRESS(ROW()+(0), COLUMN()+(-2), 1))*INDIRECT(ADDRESS(ROW()+(0), COLUMN()+(-1), 1)), 2)</f>
        <v>399774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53.57</v>
      </c>
      <c r="G10" s="17">
        <f ca="1">ROUND(INDIRECT(ADDRESS(ROW()+(0), COLUMN()+(-2), 1))*INDIRECT(ADDRESS(ROW()+(0), COLUMN()+(-1), 1)), 2)</f>
        <v>160.71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2919.87</v>
      </c>
      <c r="G11" s="17">
        <f ca="1">ROUND(INDIRECT(ADDRESS(ROW()+(0), COLUMN()+(-2), 1))*INDIRECT(ADDRESS(ROW()+(0), COLUMN()+(-1), 1)), 2)</f>
        <v>2919.87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9.405</v>
      </c>
      <c r="F12" s="17">
        <v>40.91</v>
      </c>
      <c r="G12" s="17">
        <f ca="1">ROUND(INDIRECT(ADDRESS(ROW()+(0), COLUMN()+(-2), 1))*INDIRECT(ADDRESS(ROW()+(0), COLUMN()+(-1), 1)), 2)</f>
        <v>384.76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9.405</v>
      </c>
      <c r="F13" s="21">
        <v>30.78</v>
      </c>
      <c r="G13" s="21">
        <f ca="1">ROUND(INDIRECT(ADDRESS(ROW()+(0), COLUMN()+(-2), 1))*INDIRECT(ADDRESS(ROW()+(0), COLUMN()+(-1), 1)), 2)</f>
        <v>289.49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403529</v>
      </c>
      <c r="G14" s="24">
        <f ca="1">ROUND(INDIRECT(ADDRESS(ROW()+(0), COLUMN()+(-2), 1))*INDIRECT(ADDRESS(ROW()+(0), COLUMN()+(-1), 1))/100, 2)</f>
        <v>8070.59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411600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