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<sst xmlns="http://schemas.openxmlformats.org/spreadsheetml/2006/main" count="33" uniqueCount="33">
  <si>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</si>
  <si>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IBL635</t>
  </si>
  <si>
    <t xml:space="preserve">Un</t>
  </si>
  <si>
    <t xml:space="preserve">Unidade interior de ar condicionado, de solo.</t>
  </si>
  <si>
    <r>
      <rPr>
        <sz val="8.25"/>
        <color rgb="FF000000"/>
        <rFont val="Arial"/>
        <family val="2"/>
      </rPr>
      <t xml:space="preserve">Unidade interior de ar condicionado, de solo, com envolvente, sistema ar-ar multi-split, com vazão variável de refrigerante, para gás R-410A, gama City Multi, modelo PFFY-P20VKM-E "MITSUBISHI ELECTRIC", potência frigorífica nominal 2,2 kW (temperatura de bulbo seco de ar interior 27°C, temperatura de bulbo úmido de ar interior 19°C), potência calorífica nominal 2,5 kW (temperatura de bulbo seco de ar interior 20°C), consumo elétrico nominal em refrigeração 0,025 kW, consumo elétrico nominal em aquecimento 0,025 kW, de 600x700x200 mm, peso 15 kg, com ventilador de 4 velocidades, pressão sonora a velocidade baixa 27 dBA, vazão de ar a velocidade alta 7,6 m³/min. Regulação: controle remoto por cabo, ligável ao bus M-Net, modelo PAR-U02MEDA-J.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</si>
  <si>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</si>
  <si>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</si>
  <si>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</si>
  <si>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</si>
  <si>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</si>
  <si>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</si>
  <si>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mt42mee270a</t>
  </si>
  <si>
    <t xml:space="preserve">Un</t>
  </si>
  <si>
    <t xml:space="preserve">Unidade interior de ar condicionado, de solo, com envolvente, sistema ar-ar multi-split, com vazão variável de refrigerante, para gás R-410A, gama City Multi, modelo PFFY-P20VKM-E "MITSUBISHI ELECTRIC", potência frigorífica nominal 2,2 kW (temperatura de bulbo seco de ar interior 27°C, temperatura de bulbo úmido de ar interior 19°C), potência calorífica nominal 2,5 kW (temperatura de bulbo seco de ar interior 20°C), consumo elétrico nominal em refrigeração 0,025 kW, consumo elétrico nominal em aquecimento 0,025 kW, de 600x700x200 mm, peso 15 kg, com ventilador de 4 velocidades, pressão sonora a velocidade baixa 27 dBA, vazão de ar a velocidade alta 7,6 m³/min.</t>
  </si>
  <si>
    <t xml:space="preserve">mt42mee810a</t>
  </si>
  <si>
    <t xml:space="preserve">Un</t>
  </si>
  <si>
    <t xml:space="preserve">Controle remoto por cabo, ligável ao bus M-Net, modelo PAR-U02MEDA-J "MITSUBISHI ELECTRIC", 140x25x120 mm, com ecrã tátil LCD retroiluminado com matriz de pontos, indicador do estado de funcionamento com LED multicor configurável (10 cores disponíveis), sonda de temperatura ambiente, função de duplo setpoint de temperatura, função para/arranque, e 8 ações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</si>
  <si>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</si>
  <si>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</si>
  <si>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</si>
  <si>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mt42mee760</t>
  </si>
  <si>
    <t xml:space="preserve">m</t>
  </si>
  <si>
    <t xml:space="preserve">Cabo bus de comunicações, de 2 fios, de 0,5 mm² de seção por fio.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</si>
  <si>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</si>
  <si>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</si>
  <si>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</si>
  <si>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</si>
  <si>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</si>
  <si>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</si>
  <si>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</si>
  <si>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</si>
  <si>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R$ 4.135,80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</si>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</sst>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11980.9</v>
      </c>
      <c r="H9" s="13">
        <f ca="1">ROUND(INDIRECT(ADDRESS(ROW()+(0), COLUMN()+(-2), 1))*INDIRECT(ADDRESS(ROW()+(0), COLUMN()+(-1), 1)), 2)</f>
        <v>11980.9</v>
      </c>
    </row>
    <row r="10" spans="1:8" ht="55.50" thickBot="1" customHeight="1">
      <c r="A10" s="14" t="s">
        <v>14</v>
      </c>
      <c r="B10" s="14"/>
      <c r="C10" s="15" t="s">
        <v>15</v>
      </c>
      <c r="D10" s="15"/>
      <c r="E10" s="14" t="s">
        <v>16</v>
      </c>
      <c r="F10" s="16">
        <v>1</v>
      </c>
      <c r="G10" s="17">
        <v>2323.84</v>
      </c>
      <c r="H10" s="17">
        <f ca="1">ROUND(INDIRECT(ADDRESS(ROW()+(0), COLUMN()+(-2), 1))*INDIRECT(ADDRESS(ROW()+(0), COLUMN()+(-1), 1)), 2)</f>
        <v>2323.84</v>
      </c>
    </row>
    <row r="11" spans="1:8" ht="45.00" thickBot="1" customHeight="1">
      <c r="A11" s="14" t="s">
        <v>17</v>
      </c>
      <c r="B11" s="14"/>
      <c r="C11" s="15" t="s">
        <v>18</v>
      </c>
      <c r="D11" s="15"/>
      <c r="E11" s="14" t="s">
        <v>19</v>
      </c>
      <c r="F11" s="16">
        <v>3</v>
      </c>
      <c r="G11" s="17">
        <v>11.9</v>
      </c>
      <c r="H11" s="17">
        <f ca="1">ROUND(INDIRECT(ADDRESS(ROW()+(0), COLUMN()+(-2), 1))*INDIRECT(ADDRESS(ROW()+(0), COLUMN()+(-1), 1)), 2)</f>
        <v>35.7</v>
      </c>
    </row>
    <row r="12" spans="1:8" ht="13.50" thickBot="1" customHeight="1">
      <c r="A12" s="14" t="s">
        <v>20</v>
      </c>
      <c r="B12" s="14"/>
      <c r="C12" s="15" t="s">
        <v>21</v>
      </c>
      <c r="D12" s="15"/>
      <c r="E12" s="14" t="s">
        <v>22</v>
      </c>
      <c r="F12" s="16">
        <v>3</v>
      </c>
      <c r="G12" s="17">
        <v>20.09</v>
      </c>
      <c r="H12" s="17">
        <f ca="1">ROUND(INDIRECT(ADDRESS(ROW()+(0), COLUMN()+(-2), 1))*INDIRECT(ADDRESS(ROW()+(0), COLUMN()+(-1), 1)), 2)</f>
        <v>60.27</v>
      </c>
    </row>
    <row r="13" spans="1:8" ht="13.50" thickBot="1" customHeight="1">
      <c r="A13" s="14" t="s">
        <v>23</v>
      </c>
      <c r="B13" s="14"/>
      <c r="C13" s="15" t="s">
        <v>24</v>
      </c>
      <c r="D13" s="15"/>
      <c r="E13" s="14" t="s">
        <v>25</v>
      </c>
      <c r="F13" s="16">
        <v>1.122</v>
      </c>
      <c r="G13" s="17">
        <v>40.91</v>
      </c>
      <c r="H13" s="17">
        <f ca="1">ROUND(INDIRECT(ADDRESS(ROW()+(0), COLUMN()+(-2), 1))*INDIRECT(ADDRESS(ROW()+(0), COLUMN()+(-1), 1)), 2)</f>
        <v>45.9</v>
      </c>
    </row>
    <row r="14" spans="1:8" ht="13.50" thickBot="1" customHeight="1">
      <c r="A14" s="14" t="s">
        <v>26</v>
      </c>
      <c r="B14" s="14"/>
      <c r="C14" s="18" t="s">
        <v>27</v>
      </c>
      <c r="D14" s="18"/>
      <c r="E14" s="19" t="s">
        <v>28</v>
      </c>
      <c r="F14" s="20">
        <v>1.122</v>
      </c>
      <c r="G14" s="21">
        <v>30.78</v>
      </c>
      <c r="H14" s="21">
        <f ca="1">ROUND(INDIRECT(ADDRESS(ROW()+(0), COLUMN()+(-2), 1))*INDIRECT(ADDRESS(ROW()+(0), COLUMN()+(-1), 1)), 2)</f>
        <v>34.54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14481.1</v>
      </c>
      <c r="H15" s="24">
        <f ca="1">ROUND(INDIRECT(ADDRESS(ROW()+(0), COLUMN()+(-2), 1))*INDIRECT(ADDRESS(ROW()+(0), COLUMN()+(-1), 1))/100, 2)</f>
        <v>289.62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14770.7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