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<sst xmlns="http://schemas.openxmlformats.org/spreadsheetml/2006/main" count="33" uniqueCount="33">
  <si>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</si>
  <si>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IBL622</t>
  </si>
  <si>
    <t xml:space="preserve">Un</t>
  </si>
  <si>
    <t xml:space="preserve">Unidade interior de ar condicionado, de teto com descarga direta.</t>
  </si>
  <si>
    <r>
      <rPr>
        <sz val="8.25"/>
        <color rgb="FF000000"/>
        <rFont val="Arial"/>
        <family val="2"/>
      </rPr>
      <t xml:space="preserve">Unidade interior de ar condicionado, de teto, com descarga direta, sistema ar-ar multi-split, com vazão variável de refrigerante, para gás R-410A, gama City Multi, modelo PCFY-P40VKM-E "MITSUBISHI ELECTRIC", potência frigorífica nominal 4,5 kW (temperatura de bulbo seco de ar interior 27°C, temperatura de bulbo úmido de ar interior 19°C), potência calorífica nominal 5 kW (temperatura de bulbo seco de ar interior 20°C), consumo elétrico nominal em refrigeração 0,04 kW, consumo elétrico nominal em aquecimento 0,04 kW, de 230x960x680 mm, peso 24 kg, com ventilador de 4 velocidades, ajuste automático da velocidade do ventilador, pressão sonora a velocidade baixa 29 dBA, vazão de ar a velocidade alta 13 m³/min e admissão de ar exterior (até 20% da vazão de ar nominal). Regulação: controle remoto por cabo, ligável ao bus M-Net, modelo PAR-U02MEDA-J.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</si>
  <si>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</si>
  <si>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</si>
  <si>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</si>
  <si>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</si>
  <si>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</si>
  <si>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</si>
  <si>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mt42mee240a</t>
  </si>
  <si>
    <t xml:space="preserve">Un</t>
  </si>
  <si>
    <t xml:space="preserve">Unidade interior de ar condicionado, de teto, com descarga direta, sistema ar-ar multi-split, com vazão variável de refrigerante, para gás R-410A, gama City Multi, modelo PCFY-P40VKM-E "MITSUBISHI ELECTRIC", potência frigorífica nominal 4,5 kW (temperatura de bulbo seco de ar interior 27°C, temperatura de bulbo úmido de ar interior 19°C), potência calorífica nominal 5 kW (temperatura de bulbo seco de ar interior 20°C), consumo elétrico nominal em refrigeração 0,04 kW, consumo elétrico nominal em aquecimento 0,04 kW, de 230x960x680 mm, peso 24 kg, com ventilador de 4 velocidades, ajuste automático da velocidade do ventilador, pressão sonora a velocidade baixa 29 dBA, vazão de ar a velocidade alta 13 m³/min e admissão de ar exterior (até 20% da vazão de ar nominal).</t>
  </si>
  <si>
    <t xml:space="preserve">mt42mee810a</t>
  </si>
  <si>
    <t xml:space="preserve">Un</t>
  </si>
  <si>
    <t xml:space="preserve">Controle remoto por cabo, ligável ao bus M-Net, modelo PAR-U02MEDA-J "MITSUBISHI ELECTRIC", 140x25x120 mm, com ecrã tátil LCD retroiluminado com matriz de pontos, indicador do estado de funcionamento com LED multicor configurável (10 cores disponíveis), sonda de temperatura ambiente, função de duplo setpoint de temperatura, função para/arranque, e 8 ações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</si>
  <si>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</si>
  <si>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</si>
  <si>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</si>
  <si>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mt42mee760</t>
  </si>
  <si>
    <t xml:space="preserve">m</t>
  </si>
  <si>
    <t xml:space="preserve">Cabo bus de comunicações, de 2 fios, de 0,5 mm² de seção por fio.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</si>
  <si>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</si>
  <si>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</si>
  <si>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</si>
  <si>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</si>
  <si>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</si>
  <si>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</si>
  <si>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</si>
  <si>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</si>
  <si>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R$ 5.099,78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</si>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</sst>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15356.1</v>
      </c>
      <c r="H9" s="13">
        <f ca="1">ROUND(INDIRECT(ADDRESS(ROW()+(0), COLUMN()+(-2), 1))*INDIRECT(ADDRESS(ROW()+(0), COLUMN()+(-1), 1)), 2)</f>
        <v>15356.1</v>
      </c>
    </row>
    <row r="10" spans="1:8" ht="55.50" thickBot="1" customHeight="1">
      <c r="A10" s="14" t="s">
        <v>14</v>
      </c>
      <c r="B10" s="14"/>
      <c r="C10" s="15" t="s">
        <v>15</v>
      </c>
      <c r="D10" s="15"/>
      <c r="E10" s="14" t="s">
        <v>16</v>
      </c>
      <c r="F10" s="16">
        <v>1</v>
      </c>
      <c r="G10" s="17">
        <v>2323.84</v>
      </c>
      <c r="H10" s="17">
        <f ca="1">ROUND(INDIRECT(ADDRESS(ROW()+(0), COLUMN()+(-2), 1))*INDIRECT(ADDRESS(ROW()+(0), COLUMN()+(-1), 1)), 2)</f>
        <v>2323.84</v>
      </c>
    </row>
    <row r="11" spans="1:8" ht="45.00" thickBot="1" customHeight="1">
      <c r="A11" s="14" t="s">
        <v>17</v>
      </c>
      <c r="B11" s="14"/>
      <c r="C11" s="15" t="s">
        <v>18</v>
      </c>
      <c r="D11" s="15"/>
      <c r="E11" s="14" t="s">
        <v>19</v>
      </c>
      <c r="F11" s="16">
        <v>3</v>
      </c>
      <c r="G11" s="17">
        <v>11.9</v>
      </c>
      <c r="H11" s="17">
        <f ca="1">ROUND(INDIRECT(ADDRESS(ROW()+(0), COLUMN()+(-2), 1))*INDIRECT(ADDRESS(ROW()+(0), COLUMN()+(-1), 1)), 2)</f>
        <v>35.7</v>
      </c>
    </row>
    <row r="12" spans="1:8" ht="13.50" thickBot="1" customHeight="1">
      <c r="A12" s="14" t="s">
        <v>20</v>
      </c>
      <c r="B12" s="14"/>
      <c r="C12" s="15" t="s">
        <v>21</v>
      </c>
      <c r="D12" s="15"/>
      <c r="E12" s="14" t="s">
        <v>22</v>
      </c>
      <c r="F12" s="16">
        <v>3</v>
      </c>
      <c r="G12" s="17">
        <v>20.09</v>
      </c>
      <c r="H12" s="17">
        <f ca="1">ROUND(INDIRECT(ADDRESS(ROW()+(0), COLUMN()+(-2), 1))*INDIRECT(ADDRESS(ROW()+(0), COLUMN()+(-1), 1)), 2)</f>
        <v>60.27</v>
      </c>
    </row>
    <row r="13" spans="1:8" ht="13.50" thickBot="1" customHeight="1">
      <c r="A13" s="14" t="s">
        <v>23</v>
      </c>
      <c r="B13" s="14"/>
      <c r="C13" s="15" t="s">
        <v>24</v>
      </c>
      <c r="D13" s="15"/>
      <c r="E13" s="14" t="s">
        <v>25</v>
      </c>
      <c r="F13" s="16">
        <v>1.122</v>
      </c>
      <c r="G13" s="17">
        <v>40.91</v>
      </c>
      <c r="H13" s="17">
        <f ca="1">ROUND(INDIRECT(ADDRESS(ROW()+(0), COLUMN()+(-2), 1))*INDIRECT(ADDRESS(ROW()+(0), COLUMN()+(-1), 1)), 2)</f>
        <v>45.9</v>
      </c>
    </row>
    <row r="14" spans="1:8" ht="13.50" thickBot="1" customHeight="1">
      <c r="A14" s="14" t="s">
        <v>26</v>
      </c>
      <c r="B14" s="14"/>
      <c r="C14" s="18" t="s">
        <v>27</v>
      </c>
      <c r="D14" s="18"/>
      <c r="E14" s="19" t="s">
        <v>28</v>
      </c>
      <c r="F14" s="20">
        <v>1.122</v>
      </c>
      <c r="G14" s="21">
        <v>30.78</v>
      </c>
      <c r="H14" s="21">
        <f ca="1">ROUND(INDIRECT(ADDRESS(ROW()+(0), COLUMN()+(-2), 1))*INDIRECT(ADDRESS(ROW()+(0), COLUMN()+(-1), 1)), 2)</f>
        <v>34.54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17856.4</v>
      </c>
      <c r="H15" s="24">
        <f ca="1">ROUND(INDIRECT(ADDRESS(ROW()+(0), COLUMN()+(-2), 1))*INDIRECT(ADDRESS(ROW()+(0), COLUMN()+(-1), 1))/100, 2)</f>
        <v>357.13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18213.5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