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<sst xmlns="http://schemas.openxmlformats.org/spreadsheetml/2006/main" count="36" uniqueCount="36">
  <si>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</si>
  <si>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</si>
  <si>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Un</t>
  </si>
  <si>
    <t xml:space="preserve">Fan-coil de cassete.</t>
  </si>
  <si>
    <r>
      <rPr>
        <sz val="8.25"/>
        <color rgb="FF000000"/>
        <rFont val="Arial"/>
        <family val="2"/>
      </rPr>
      <t xml:space="preserve">Fan-coil de cassete, de 4 vias, para teto modular de 600x600 mm, gama Hybrid City Multi, modelo PLFY-WP10VFM-E "MITSUBISHI ELECTRIC", potência frigorífica nominal 1,2 kW (temperatura de bulbo seco de ar interior 27°C, temperatura de bulbo úmido de ar interior 19°C, temperatura de bulbo seco do ar exterior 35°C) potência calorífica nominal 1,4 kW (temperatura de bulbo seco de ar interior 20°C, temperatura de bulbo seco do ar exterior 7°C, temperatura de bulbo úmido do ar exterior 6°C), consumo elétrico nominal em refrigeração 0,02 kW, consumo elétrico nominal em aquecimento 0,02 kW, de 208x570x570 mm, peso 13 kg, com ventilador de quatro velocidades, ajuste automático da velocidade do ventilador, pressão sonora a velocidade baixa 25 dBA, vazão de ar a velocidade alta 7 m³/min, admissão de ar exterior (até 20% da vazão de ar nominal), possibilidade de fechar qualquer uma das vias de impulsão para facilitar a instalação em esquinas e corredores e a regulação destas através do controle remoto e bomba de drenagem. Regulação: controle remoto por cabo, ligável ao bus M-Net, modelo PAR-U02MEDA-J.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</si>
  <si>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</si>
  <si>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</si>
  <si>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</si>
  <si>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</si>
  <si>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</si>
  <si>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</si>
  <si>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mt42mee154a</t>
  </si>
  <si>
    <t xml:space="preserve">Un</t>
  </si>
  <si>
    <t xml:space="preserve">Fan-coil de cassete, de 4 vias, para teto modular de 600x600 mm, gama Hybrid City Multi, modelo PLFY-WP10VFM-E "MITSUBISHI ELECTRIC", potência frigorífica nominal 1,2 kW (temperatura de bulbo seco de ar interior 27°C, temperatura de bulbo úmido de ar interior 19°C, temperatura de bulbo seco do ar exterior 35°C) potência calorífica nominal 1,4 kW (temperatura de bulbo seco de ar interior 20°C, temperatura de bulbo seco do ar exterior 7°C, temperatura de bulbo úmido do ar exterior 6°C), consumo elétrico nominal em refrigeração 0,02 kW, consumo elétrico nominal em aquecimento 0,02 kW, de 208x570x570 mm, peso 13 kg, com ventilador de quatro velocidades, ajuste automático da velocidade do ventilador, pressão sonora a velocidade baixa 25 dBA, vazão de ar a velocidade alta 7 m³/min, admissão de ar exterior (até 20% da vazão de ar nominal), possibilidade de fechar qualquer uma das vias de impulsão para facilitar a instalação em esquinas e corredores e a regulação destas através do controle remoto e bomba de drenagem.</t>
  </si>
  <si>
    <t xml:space="preserve">mt42www090</t>
  </si>
  <si>
    <t xml:space="preserve">Un</t>
  </si>
  <si>
    <t xml:space="preserve">Kit de suportes para suspensão ao teto, formado por quatro barras roscadas de aço galvanizado, com as correspondentes buchas, porcas e arruelas.</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</si>
  <si>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</si>
  <si>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</si>
  <si>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</si>
  <si>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</si>
  <si>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</si>
  <si>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</si>
  <si>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</si>
  <si>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</si>
  <si>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</si>
  <si>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</si>
  <si>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</si>
  <si>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</si>
  <si>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</si>
  <si>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</si>
  <si>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</si>
  <si>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</si>
  <si>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</si>
  <si>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R$ 4.164,49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</si>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</sst>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11934</v>
      </c>
      <c r="G9" s="13">
        <f ca="1">ROUND(INDIRECT(ADDRESS(ROW()+(0), COLUMN()+(-2), 1))*INDIRECT(ADDRESS(ROW()+(0), COLUMN()+(-1), 1)), 2)</f>
        <v>11934</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55.50" thickBot="1" customHeight="1">
      <c r="A11" s="14" t="s">
        <v>17</v>
      </c>
      <c r="B11" s="14"/>
      <c r="C11" s="15" t="s">
        <v>18</v>
      </c>
      <c r="D11" s="14" t="s">
        <v>19</v>
      </c>
      <c r="E11" s="16">
        <v>1</v>
      </c>
      <c r="F11" s="17">
        <v>2323.84</v>
      </c>
      <c r="G11" s="17">
        <f ca="1">ROUND(INDIRECT(ADDRESS(ROW()+(0), COLUMN()+(-2), 1))*INDIRECT(ADDRESS(ROW()+(0), COLUMN()+(-1), 1)), 2)</f>
        <v>2323.84</v>
      </c>
    </row>
    <row r="12" spans="1:7" ht="45.00" thickBot="1" customHeight="1">
      <c r="A12" s="14" t="s">
        <v>20</v>
      </c>
      <c r="B12" s="14"/>
      <c r="C12" s="15" t="s">
        <v>21</v>
      </c>
      <c r="D12" s="14" t="s">
        <v>22</v>
      </c>
      <c r="E12" s="16">
        <v>3</v>
      </c>
      <c r="F12" s="17">
        <v>11.9</v>
      </c>
      <c r="G12" s="17">
        <f ca="1">ROUND(INDIRECT(ADDRESS(ROW()+(0), COLUMN()+(-2), 1))*INDIRECT(ADDRESS(ROW()+(0), COLUMN()+(-1), 1)), 2)</f>
        <v>35.7</v>
      </c>
    </row>
    <row r="13" spans="1:7" ht="13.50" thickBot="1" customHeight="1">
      <c r="A13" s="14" t="s">
        <v>23</v>
      </c>
      <c r="B13" s="14"/>
      <c r="C13" s="15" t="s">
        <v>24</v>
      </c>
      <c r="D13" s="14" t="s">
        <v>25</v>
      </c>
      <c r="E13" s="16">
        <v>3</v>
      </c>
      <c r="F13" s="17">
        <v>20.09</v>
      </c>
      <c r="G13" s="17">
        <f ca="1">ROUND(INDIRECT(ADDRESS(ROW()+(0), COLUMN()+(-2), 1))*INDIRECT(ADDRESS(ROW()+(0), COLUMN()+(-1), 1)), 2)</f>
        <v>60.27</v>
      </c>
    </row>
    <row r="14" spans="1:7" ht="13.50" thickBot="1" customHeight="1">
      <c r="A14" s="14" t="s">
        <v>26</v>
      </c>
      <c r="B14" s="14"/>
      <c r="C14" s="15" t="s">
        <v>27</v>
      </c>
      <c r="D14" s="14" t="s">
        <v>28</v>
      </c>
      <c r="E14" s="16">
        <v>1.122</v>
      </c>
      <c r="F14" s="17">
        <v>40.91</v>
      </c>
      <c r="G14" s="17">
        <f ca="1">ROUND(INDIRECT(ADDRESS(ROW()+(0), COLUMN()+(-2), 1))*INDIRECT(ADDRESS(ROW()+(0), COLUMN()+(-1), 1)), 2)</f>
        <v>45.9</v>
      </c>
    </row>
    <row r="15" spans="1:7" ht="13.50" thickBot="1" customHeight="1">
      <c r="A15" s="14" t="s">
        <v>29</v>
      </c>
      <c r="B15" s="14"/>
      <c r="C15" s="18" t="s">
        <v>30</v>
      </c>
      <c r="D15" s="19" t="s">
        <v>31</v>
      </c>
      <c r="E15" s="20">
        <v>1.122</v>
      </c>
      <c r="F15" s="21">
        <v>30.78</v>
      </c>
      <c r="G15" s="21">
        <f ca="1">ROUND(INDIRECT(ADDRESS(ROW()+(0), COLUMN()+(-2), 1))*INDIRECT(ADDRESS(ROW()+(0), COLUMN()+(-1), 1)), 2)</f>
        <v>34.54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14581.5</v>
      </c>
      <c r="G16" s="24">
        <f ca="1">ROUND(INDIRECT(ADDRESS(ROW()+(0), COLUMN()+(-2), 1))*INDIRECT(ADDRESS(ROW()+(0), COLUMN()+(-1), 1))/100, 2)</f>
        <v>291.63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14873.2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