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<sst xmlns="http://schemas.openxmlformats.org/spreadsheetml/2006/main" count="36" uniqueCount="36">
  <si>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</si>
  <si>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IBH030</t>
  </si>
  <si>
    <t xml:space="preserve">Un</t>
  </si>
  <si>
    <t xml:space="preserve">Fan-coil de teto com distribuição por duto retangular.</t>
  </si>
  <si>
    <r>
      <rPr>
        <sz val="8.25"/>
        <color rgb="FF000000"/>
        <rFont val="Arial"/>
        <family val="2"/>
      </rPr>
      <t xml:space="preserve">Fan-coil de teto com distribuição por duto retangular, gama Hybrid City Multi, modelo PEFY-WP20VMA-E "MITSUBISHI ELECTRIC", potência frigorífica nominal 2,2 kW (temperatura de bulbo seco de ar interior 27°C, temperatura de bulbo úmido de ar interior 19°C, temperatura de bulbo seco do ar exterior 35°C) potência calorífica nominal 2,5 kW (temperatura de bulbo seco de ar interior 20°C, temperatura de bulbo seco do ar exterior 7°C, temperatura de bulbo úmido do ar exterior 6°C), consumo elétrico nominal em refrigeração 0,07 kW, consumo elétrico nominal em aquecimento 0,05 kW, de 250x700x732 mm, peso 21 kg, com ventilador de três velocidades, pressão sonora a velocidade baixa 23 dBA, vazão de ar a velocidade alta 10,5 m³/min, pressão estática configurável entre 35 Pa e 150 Pa e bomba de drenagem. Regulação: controle remoto por cabo, ligável ao bus M-Net, modelo PAR-U02MEDA-J. Inclusive elementos para suspensão ao teto.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</si>
  <si>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</si>
  <si>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</si>
  <si>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</si>
  <si>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</si>
  <si>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</si>
  <si>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</si>
  <si>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mt42mee150a</t>
  </si>
  <si>
    <t xml:space="preserve">Un</t>
  </si>
  <si>
    <t xml:space="preserve">Fan-coil de teto com distribuição por duto retangular, gama Hybrid City Multi, modelo PEFY-WP20VMA-E "MITSUBISHI ELECTRIC", potência frigorífica nominal 2,2 kW (temperatura de bulbo seco de ar interior 27°C, temperatura de bulbo úmido de ar interior 19°C, temperatura de bulbo seco do ar exterior 35°C) potência calorífica nominal 2,5 kW (temperatura de bulbo seco de ar interior 20°C, temperatura de bulbo seco do ar exterior 7°C, temperatura de bulbo úmido do ar exterior 6°C), consumo elétrico nominal em refrigeração 0,07 kW, consumo elétrico nominal em aquecimento 0,05 kW, de 250x700x732 mm, peso 21 kg, com ventilador de três velocidades, pressão sonora a velocidade baixa 23 dBA, vazão de ar a velocidade alta 10,5 m³/min, pressão estática configurável entre 35 Pa e 150 Pa e bomba de drenagem.</t>
  </si>
  <si>
    <t xml:space="preserve">mt42www090</t>
  </si>
  <si>
    <t xml:space="preserve">Un</t>
  </si>
  <si>
    <t xml:space="preserve">Kit de suportes para suspensão ao teto, formado por quatro barras roscadas de aço galvanizado, com as correspondentes buchas, porcas e arruelas.</t>
  </si>
  <si>
    <t xml:space="preserve">mt42mee810a</t>
  </si>
  <si>
    <t xml:space="preserve">Un</t>
  </si>
  <si>
    <t xml:space="preserve">Controle remoto por cabo, ligável ao bus M-Net, modelo PAR-U02MEDA-J "MITSUBISHI ELECTRIC", 140x25x120 mm, com ecrã tátil LCD retroiluminado com matriz de pontos, indicador do estado de funcionamento com LED multicor configurável (10 cores disponíveis), sonda de temperatura ambiente, função de duplo setpoint de temperatura, função para/arranque, e 8 ações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</si>
  <si>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</si>
  <si>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</si>
  <si>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com o preço incrementado em 20% relativamente a acessórios e peças especiais.</t>
  </si>
  <si>
    <t xml:space="preserve">mt42mee760</t>
  </si>
  <si>
    <t xml:space="preserve">m</t>
  </si>
  <si>
    <t xml:space="preserve">Cabo bus de comunicações, de 2 fios, de 0,5 mm² de seção por fio.</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</si>
  <si>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</si>
  <si>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</si>
  <si>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</si>
  <si>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</si>
  <si>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</si>
  <si>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</si>
  <si>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</si>
  <si>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</si>
  <si>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R$ 4.357,67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</si>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</sst>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12610.4</v>
      </c>
      <c r="G9" s="13">
        <f ca="1">ROUND(INDIRECT(ADDRESS(ROW()+(0), COLUMN()+(-2), 1))*INDIRECT(ADDRESS(ROW()+(0), COLUMN()+(-1), 1)), 2)</f>
        <v>12610.4</v>
      </c>
    </row>
    <row r="10" spans="1:7" ht="24.00" thickBot="1" customHeight="1">
      <c r="A10" s="14" t="s">
        <v>14</v>
      </c>
      <c r="B10" s="14"/>
      <c r="C10" s="15" t="s">
        <v>15</v>
      </c>
      <c r="D10" s="14" t="s">
        <v>16</v>
      </c>
      <c r="E10" s="16">
        <v>1</v>
      </c>
      <c r="F10" s="17">
        <v>147.33</v>
      </c>
      <c r="G10" s="17">
        <f ca="1">ROUND(INDIRECT(ADDRESS(ROW()+(0), COLUMN()+(-2), 1))*INDIRECT(ADDRESS(ROW()+(0), COLUMN()+(-1), 1)), 2)</f>
        <v>147.33</v>
      </c>
    </row>
    <row r="11" spans="1:7" ht="55.50" thickBot="1" customHeight="1">
      <c r="A11" s="14" t="s">
        <v>17</v>
      </c>
      <c r="B11" s="14"/>
      <c r="C11" s="15" t="s">
        <v>18</v>
      </c>
      <c r="D11" s="14" t="s">
        <v>19</v>
      </c>
      <c r="E11" s="16">
        <v>1</v>
      </c>
      <c r="F11" s="17">
        <v>2323.84</v>
      </c>
      <c r="G11" s="17">
        <f ca="1">ROUND(INDIRECT(ADDRESS(ROW()+(0), COLUMN()+(-2), 1))*INDIRECT(ADDRESS(ROW()+(0), COLUMN()+(-1), 1)), 2)</f>
        <v>2323.84</v>
      </c>
    </row>
    <row r="12" spans="1:7" ht="45.00" thickBot="1" customHeight="1">
      <c r="A12" s="14" t="s">
        <v>20</v>
      </c>
      <c r="B12" s="14"/>
      <c r="C12" s="15" t="s">
        <v>21</v>
      </c>
      <c r="D12" s="14" t="s">
        <v>22</v>
      </c>
      <c r="E12" s="16">
        <v>3</v>
      </c>
      <c r="F12" s="17">
        <v>11.9</v>
      </c>
      <c r="G12" s="17">
        <f ca="1">ROUND(INDIRECT(ADDRESS(ROW()+(0), COLUMN()+(-2), 1))*INDIRECT(ADDRESS(ROW()+(0), COLUMN()+(-1), 1)), 2)</f>
        <v>35.7</v>
      </c>
    </row>
    <row r="13" spans="1:7" ht="13.50" thickBot="1" customHeight="1">
      <c r="A13" s="14" t="s">
        <v>23</v>
      </c>
      <c r="B13" s="14"/>
      <c r="C13" s="15" t="s">
        <v>24</v>
      </c>
      <c r="D13" s="14" t="s">
        <v>25</v>
      </c>
      <c r="E13" s="16">
        <v>3</v>
      </c>
      <c r="F13" s="17">
        <v>20.09</v>
      </c>
      <c r="G13" s="17">
        <f ca="1">ROUND(INDIRECT(ADDRESS(ROW()+(0), COLUMN()+(-2), 1))*INDIRECT(ADDRESS(ROW()+(0), COLUMN()+(-1), 1)), 2)</f>
        <v>60.27</v>
      </c>
    </row>
    <row r="14" spans="1:7" ht="13.50" thickBot="1" customHeight="1">
      <c r="A14" s="14" t="s">
        <v>26</v>
      </c>
      <c r="B14" s="14"/>
      <c r="C14" s="15" t="s">
        <v>27</v>
      </c>
      <c r="D14" s="14" t="s">
        <v>28</v>
      </c>
      <c r="E14" s="16">
        <v>1.122</v>
      </c>
      <c r="F14" s="17">
        <v>40.91</v>
      </c>
      <c r="G14" s="17">
        <f ca="1">ROUND(INDIRECT(ADDRESS(ROW()+(0), COLUMN()+(-2), 1))*INDIRECT(ADDRESS(ROW()+(0), COLUMN()+(-1), 1)), 2)</f>
        <v>45.9</v>
      </c>
    </row>
    <row r="15" spans="1:7" ht="13.50" thickBot="1" customHeight="1">
      <c r="A15" s="14" t="s">
        <v>29</v>
      </c>
      <c r="B15" s="14"/>
      <c r="C15" s="18" t="s">
        <v>30</v>
      </c>
      <c r="D15" s="19" t="s">
        <v>31</v>
      </c>
      <c r="E15" s="20">
        <v>1.122</v>
      </c>
      <c r="F15" s="21">
        <v>30.78</v>
      </c>
      <c r="G15" s="21">
        <f ca="1">ROUND(INDIRECT(ADDRESS(ROW()+(0), COLUMN()+(-2), 1))*INDIRECT(ADDRESS(ROW()+(0), COLUMN()+(-1), 1)), 2)</f>
        <v>34.54</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15257.9</v>
      </c>
      <c r="G16" s="24">
        <f ca="1">ROUND(INDIRECT(ADDRESS(ROW()+(0), COLUMN()+(-2), 1))*INDIRECT(ADDRESS(ROW()+(0), COLUMN()+(-1), 1))/100, 2)</f>
        <v>305.16</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15563.1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