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<sst xmlns="http://schemas.openxmlformats.org/spreadsheetml/2006/main" count="36" uniqueCount="36">
  <si>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</si>
  <si>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RSI050</t>
  </si>
  <si>
    <t xml:space="preserve">m²</t>
  </si>
  <si>
    <t xml:space="preserve">Revestimento de piso industrial ou decorativo, sistema "MBCC de Sika".</t>
  </si>
  <si>
    <r>
      <rPr>
        <sz val="8.25"/>
        <color rgb="FF000000"/>
        <rFont val="Arial"/>
        <family val="2"/>
      </rPr>
      <t xml:space="preserve">Revestimento de piso industrial, realizado sobre lastro de concreto endurecido, com o sistema MasterTop 1273 "MBCC de Sika", apto para áreas de produção com solicitações mecânicas, através da aplicação sucessiva de: primer incolor de dois componentes, MasterTop P 622 "MBCC de Sika", à base de resina epóxi sem dissolventes, de baixa viscosidade (0,4 kg/m²), polvilhada com inerte de quartzo natural, MasterTop F5 "MBCC de Sika", de granulometria compreendida entre 0,4 e 1,0 mm (0,9 kg/m²); camada base formada por uma mistura de revestimento antiestático de dois componentes, MasterTop BC 372 "MBCC de Sika", à base de resina epóxi sem dissolventes e pigmentos, cor Gris Piedra RAL 7030 e inerte de quartzo natural, MasterTop F1 "MBCC de Sika", de granulometria compreendida entre 0,18 e 0,3 mm, com uma proporção em peso 1:0,7 (3,75 kg/m²) e camada de acabamento de verniz de dois componentes para interior, MasterTop TC 445 "MBCC de Sika", à base de poliuretano alifático e dissolvente, cor vermelho RAL 3013, acabamento mate, textura lisa, para aplicar com rolo de pelo curto (0,15 kg/m²).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</si>
  <si>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</si>
  <si>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</si>
  <si>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</si>
  <si>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</si>
  <si>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</si>
  <si>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</si>
  <si>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mt27upx040c</t>
  </si>
  <si>
    <t xml:space="preserve">kg</t>
  </si>
  <si>
    <t xml:space="preserve">Primer incolor de dois componentes, MasterTop P 622 "MBCC de Sika", à base de resina epóxi sem dissolventes, de baixa viscosidade, para aplicar sobre superfície suporte de concreto ou de argamassa.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</si>
  <si>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</si>
  <si>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</si>
  <si>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</si>
  <si>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mt27upx070a</t>
  </si>
  <si>
    <t xml:space="preserve">kg</t>
  </si>
  <si>
    <t xml:space="preserve">Revestimento antiestático de dois componentes, MasterTop BC 372 "MBCC de Sika", à base de resina epóxi sem dissolventes e pigmentos, cor Gris Piedra RAL 7030, para a realização de pisos.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</si>
  <si>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</si>
  <si>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</si>
  <si>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</si>
  <si>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</si>
  <si>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</si>
  <si>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</si>
  <si>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mo121</t>
  </si>
  <si>
    <t xml:space="preserve">h</t>
  </si>
  <si>
    <t xml:space="preserve">Pedreiro de pisos industriais.</t>
  </si>
  <si>
    <t xml:space="preserve">mo122</t>
  </si>
  <si>
    <t xml:space="preserve">h</t>
  </si>
  <si>
    <t xml:space="preserve">Ajudante de pedreiro de pisos industriais.</t>
  </si>
  <si>
    <t xml:space="preserve">%</t>
  </si>
  <si>
    <t xml:space="preserve">Custos diretos complementares</t>
  </si>
  <si>
    <t xml:space="preserve">Custo de manutenção decenal: R$ 75,28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</si>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</sst>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38.49</v>
      </c>
      <c r="G9" s="13">
        <f ca="1">ROUND(INDIRECT(ADDRESS(ROW()+(0), COLUMN()+(-2), 1))*INDIRECT(ADDRESS(ROW()+(0), COLUMN()+(-1), 1)), 2)</f>
        <v>15.4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0.9</v>
      </c>
      <c r="F10" s="17">
        <v>4.95</v>
      </c>
      <c r="G10" s="17">
        <f ca="1">ROUND(INDIRECT(ADDRESS(ROW()+(0), COLUMN()+(-2), 1))*INDIRECT(ADDRESS(ROW()+(0), COLUMN()+(-1), 1)), 2)</f>
        <v>4.46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2.213</v>
      </c>
      <c r="F11" s="17">
        <v>29.73</v>
      </c>
      <c r="G11" s="17">
        <f ca="1">ROUND(INDIRECT(ADDRESS(ROW()+(0), COLUMN()+(-2), 1))*INDIRECT(ADDRESS(ROW()+(0), COLUMN()+(-1), 1)), 2)</f>
        <v>65.79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1.538</v>
      </c>
      <c r="F12" s="17">
        <v>5.9</v>
      </c>
      <c r="G12" s="17">
        <f ca="1">ROUND(INDIRECT(ADDRESS(ROW()+(0), COLUMN()+(-2), 1))*INDIRECT(ADDRESS(ROW()+(0), COLUMN()+(-1), 1)), 2)</f>
        <v>9.07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50.54</v>
      </c>
      <c r="G13" s="17">
        <f ca="1">ROUND(INDIRECT(ADDRESS(ROW()+(0), COLUMN()+(-2), 1))*INDIRECT(ADDRESS(ROW()+(0), COLUMN()+(-1), 1)), 2)</f>
        <v>7.58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0.472</v>
      </c>
      <c r="F14" s="17">
        <v>32.24</v>
      </c>
      <c r="G14" s="17">
        <f ca="1">ROUND(INDIRECT(ADDRESS(ROW()+(0), COLUMN()+(-2), 1))*INDIRECT(ADDRESS(ROW()+(0), COLUMN()+(-1), 1)), 2)</f>
        <v>15.22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0.472</v>
      </c>
      <c r="F15" s="21">
        <v>30.23</v>
      </c>
      <c r="G15" s="21">
        <f ca="1">ROUND(INDIRECT(ADDRESS(ROW()+(0), COLUMN()+(-2), 1))*INDIRECT(ADDRESS(ROW()+(0), COLUMN()+(-1), 1)), 2)</f>
        <v>14.27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131.79</v>
      </c>
      <c r="G16" s="24">
        <f ca="1">ROUND(INDIRECT(ADDRESS(ROW()+(0), COLUMN()+(-2), 1))*INDIRECT(ADDRESS(ROW()+(0), COLUMN()+(-1), 1))/100, 2)</f>
        <v>2.64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134.43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