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<sst xmlns="http://schemas.openxmlformats.org/spreadsheetml/2006/main" count="81" uniqueCount="81">
  <si>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</si>
  <si>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QAE012</t>
  </si>
  <si>
    <t xml:space="preserve">m²</t>
  </si>
  <si>
    <t xml:space="preserve">Cobertura plana acessível, não ventilada, com piso flutuante sobre suportes,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</si>
  <si>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convencional,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elastômero SBS, de 2,5 mm de espessura, com armadura de feltro de fibra de vidro de 60 g/m² e uma membrana de betume modificado com elastômero SBS, de 2,5 mm de espessura, com armadura de feltro de poliéster não tecido de 160 g/m², totalmente coladas com maçarico, sem coincidir as suas juntas;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</si>
  <si>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</si>
  <si>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</si>
  <si>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</si>
  <si>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</si>
  <si>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</si>
  <si>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</si>
  <si>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</si>
  <si>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</si>
  <si>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</si>
  <si>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</si>
  <si>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</si>
  <si>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</si>
  <si>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</si>
  <si>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</si>
  <si>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</si>
  <si>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</si>
  <si>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</si>
  <si>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</si>
  <si>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</si>
  <si>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</si>
  <si>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</si>
  <si>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</si>
  <si>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</si>
  <si>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</si>
  <si>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</si>
  <si>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</si>
  <si>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</si>
  <si>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</si>
  <si>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</si>
  <si>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</si>
  <si>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</si>
  <si>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</si>
  <si>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</si>
  <si>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</si>
  <si>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</si>
  <si>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</si>
  <si>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</si>
  <si>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</si>
  <si>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</si>
  <si>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</si>
  <si>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</si>
  <si>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</si>
  <si>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</si>
  <si>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</si>
  <si>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</si>
  <si>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</si>
  <si>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</si>
  <si>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</si>
  <si>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</si>
  <si>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</si>
  <si>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</si>
  <si>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</si>
  <si>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</si>
  <si>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</si>
  <si>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</si>
  <si>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</si>
  <si>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</si>
  <si>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</si>
  <si>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</si>
  <si>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</si>
  <si>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</si>
  <si>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</si>
  <si>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</si>
  <si>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</si>
  <si>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</si>
  <si>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</si>
  <si>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</si>
  <si>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</si>
  <si>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</si>
  <si>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</si>
  <si>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</si>
  <si>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</si>
  <si>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</si>
  <si>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</si>
  <si>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R$ 149,85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</si>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</sst>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172.66</v>
      </c>
      <c r="H16" s="17">
        <f ca="1">ROUND(INDIRECT(ADDRESS(ROW()+(0), COLUMN()+(-2), 1))*INDIRECT(ADDRESS(ROW()+(0), COLUMN()+(-1), 1)), 2)</f>
        <v>181.29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4.55</v>
      </c>
      <c r="H17" s="17">
        <f ca="1">ROUND(INDIRECT(ADDRESS(ROW()+(0), COLUMN()+(-2), 1))*INDIRECT(ADDRESS(ROW()+(0), COLUMN()+(-1), 1)), 2)</f>
        <v>4.78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326.92</v>
      </c>
      <c r="H18" s="17">
        <f ca="1">ROUND(INDIRECT(ADDRESS(ROW()+(0), COLUMN()+(-2), 1))*INDIRECT(ADDRESS(ROW()+(0), COLUMN()+(-1), 1)), 2)</f>
        <v>13.08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</v>
      </c>
      <c r="G19" s="17">
        <v>37.09</v>
      </c>
      <c r="H19" s="17">
        <f ca="1">ROUND(INDIRECT(ADDRESS(ROW()+(0), COLUMN()+(-2), 1))*INDIRECT(ADDRESS(ROW()+(0), COLUMN()+(-1), 1)), 2)</f>
        <v>40.8</v>
      </c>
    </row>
    <row r="20" spans="1:8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1.1</v>
      </c>
      <c r="G20" s="17">
        <v>32.15</v>
      </c>
      <c r="H20" s="17">
        <f ca="1">ROUND(INDIRECT(ADDRESS(ROW()+(0), COLUMN()+(-2), 1))*INDIRECT(ADDRESS(ROW()+(0), COLUMN()+(-1), 1)), 2)</f>
        <v>35.37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1.05</v>
      </c>
      <c r="G21" s="17">
        <v>6.24</v>
      </c>
      <c r="H21" s="17">
        <f ca="1">ROUND(INDIRECT(ADDRESS(ROW()+(0), COLUMN()+(-2), 1))*INDIRECT(ADDRESS(ROW()+(0), COLUMN()+(-1), 1)), 2)</f>
        <v>6.55</v>
      </c>
    </row>
    <row r="22" spans="1:8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7.5</v>
      </c>
      <c r="G22" s="17">
        <v>3.14</v>
      </c>
      <c r="H22" s="17">
        <f ca="1">ROUND(INDIRECT(ADDRESS(ROW()+(0), COLUMN()+(-2), 1))*INDIRECT(ADDRESS(ROW()+(0), COLUMN()+(-1), 1)), 2)</f>
        <v>23.55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1.05</v>
      </c>
      <c r="G23" s="17">
        <v>24.18</v>
      </c>
      <c r="H23" s="17">
        <f ca="1">ROUND(INDIRECT(ADDRESS(ROW()+(0), COLUMN()+(-2), 1))*INDIRECT(ADDRESS(ROW()+(0), COLUMN()+(-1), 1)), 2)</f>
        <v>25.39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0.032</v>
      </c>
      <c r="G24" s="17">
        <v>12.69</v>
      </c>
      <c r="H24" s="17">
        <f ca="1">ROUND(INDIRECT(ADDRESS(ROW()+(0), COLUMN()+(-2), 1))*INDIRECT(ADDRESS(ROW()+(0), COLUMN()+(-1), 1)), 2)</f>
        <v>0.41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0.309</v>
      </c>
      <c r="G25" s="17">
        <v>32.24</v>
      </c>
      <c r="H25" s="17">
        <f ca="1">ROUND(INDIRECT(ADDRESS(ROW()+(0), COLUMN()+(-2), 1))*INDIRECT(ADDRESS(ROW()+(0), COLUMN()+(-1), 1)), 2)</f>
        <v>9.96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0.8</v>
      </c>
      <c r="G26" s="17">
        <v>27.81</v>
      </c>
      <c r="H26" s="17">
        <f ca="1">ROUND(INDIRECT(ADDRESS(ROW()+(0), COLUMN()+(-2), 1))*INDIRECT(ADDRESS(ROW()+(0), COLUMN()+(-1), 1)), 2)</f>
        <v>22.25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0.24</v>
      </c>
      <c r="G27" s="17">
        <v>32.24</v>
      </c>
      <c r="H27" s="17">
        <f ca="1">ROUND(INDIRECT(ADDRESS(ROW()+(0), COLUMN()+(-2), 1))*INDIRECT(ADDRESS(ROW()+(0), COLUMN()+(-1), 1)), 2)</f>
        <v>7.74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0.24</v>
      </c>
      <c r="G28" s="17">
        <v>30.23</v>
      </c>
      <c r="H28" s="17">
        <f ca="1">ROUND(INDIRECT(ADDRESS(ROW()+(0), COLUMN()+(-2), 1))*INDIRECT(ADDRESS(ROW()+(0), COLUMN()+(-1), 1)), 2)</f>
        <v>7.26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0.057</v>
      </c>
      <c r="G29" s="17">
        <v>33.54</v>
      </c>
      <c r="H29" s="17">
        <f ca="1">ROUND(INDIRECT(ADDRESS(ROW()+(0), COLUMN()+(-2), 1))*INDIRECT(ADDRESS(ROW()+(0), COLUMN()+(-1), 1)), 2)</f>
        <v>1.91</v>
      </c>
    </row>
    <row r="30" spans="1:8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20">
        <v>0.057</v>
      </c>
      <c r="G30" s="21">
        <v>27.93</v>
      </c>
      <c r="H30" s="21">
        <f ca="1">ROUND(INDIRECT(ADDRESS(ROW()+(0), COLUMN()+(-2), 1))*INDIRECT(ADDRESS(ROW()+(0), COLUMN()+(-1), 1)), 2)</f>
        <v>1.59</v>
      </c>
    </row>
    <row r="31" spans="1:8" ht="13.50" thickBot="1" customHeight="1">
      <c r="A31" s="19"/>
      <c r="B31" s="19"/>
      <c r="C31" s="22" t="s">
        <v>77</v>
      </c>
      <c r="D31" s="22"/>
      <c r="E31" s="5" t="s">
        <v>78</v>
      </c>
      <c r="F31" s="23">
        <v>2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437.24</v>
      </c>
      <c r="H31" s="24">
        <f ca="1">ROUND(INDIRECT(ADDRESS(ROW()+(0), COLUMN()+(-2), 1))*INDIRECT(ADDRESS(ROW()+(0), COLUMN()+(-1), 1))/100, 2)</f>
        <v>8.74</v>
      </c>
    </row>
    <row r="32" spans="1:8" ht="13.50" thickBot="1" customHeight="1">
      <c r="A32" s="25" t="s">
        <v>79</v>
      </c>
      <c r="B32" s="25"/>
      <c r="C32" s="26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445.98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