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<sst xmlns="http://schemas.openxmlformats.org/spreadsheetml/2006/main" count="99" uniqueCount="99">
  <si>
    <t xml:space="preserve"/>
  </si>
  <si>
    <t xml:space="preserve">QAA021</t>
  </si>
  <si>
    <t xml:space="preserve">m²</t>
  </si>
  <si>
    <t xml:space="preserve">Cobertura plana acessível, não ventilada, com piso fixo, tipo invertida, para tráfego de pedestres público. Impermeabilização com lâminas asfálticas, tipo monocamada melhorada.</t>
  </si>
  <si>
    <r>
      <rPr>
        <sz val="8.25"/>
        <color rgb="FF000000"/>
        <rFont val="Arial"/>
        <family val="2"/>
      </rPr>
      <t xml:space="preserve">Cobertura plana acessível, não ventilada, com piso fixo, tipo invertida,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IMPERMEABILIZAÇÃO: tipo monocamada, colada, formada por membrana de betume modificado com elastômero SBS, de 3,5 mm de espessura, com armadura de feltro de poliéster não tecido de 160 g/m², melhorada com membrana de betume aditivado com plastômero APP, prévia aplicação de primer com emulsão asfáltica aniônica com cargas; CAMADA SEPARADORA SOB ISOLAMENTO: geotêxtil não tecido composto por fibras de poliéster entrelaçadas, (150 g/m²); ISOLAMENTO TÉRMICO: painel rígido de poliestireno extrudido, de superfície lisa e borda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</si>
  <si>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</si>
  <si>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</si>
  <si>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</si>
  <si>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</si>
  <si>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</si>
  <si>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</si>
  <si>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</si>
  <si>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</si>
  <si>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</si>
  <si>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</si>
  <si>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</si>
  <si>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</si>
  <si>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</si>
  <si>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</si>
  <si>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</si>
  <si>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</si>
  <si>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</si>
  <si>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</si>
  <si>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</si>
  <si>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</si>
  <si>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</si>
  <si>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</si>
  <si>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</si>
  <si>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</si>
  <si>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</si>
  <si>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</si>
  <si>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</si>
  <si>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</si>
  <si>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</si>
  <si>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</si>
  <si>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mt14lad010a</t>
  </si>
  <si>
    <t xml:space="preserve">m²</t>
  </si>
  <si>
    <t xml:space="preserve">Membrana de betume aditivado com plastômero APP, de 2,5 mm de espessura, massa nominal 3 kg/m², com armadura de feltro de fibra de vidro de 60 g/m², de superfície não protegida.</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</si>
  <si>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</si>
  <si>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</si>
  <si>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</si>
  <si>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</si>
  <si>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</si>
  <si>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</si>
  <si>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</si>
  <si>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</si>
  <si>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</si>
  <si>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</si>
  <si>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</si>
  <si>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</si>
  <si>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</si>
  <si>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</si>
  <si>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</si>
  <si>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</si>
  <si>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</si>
  <si>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</si>
  <si>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</si>
  <si>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</si>
  <si>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</si>
  <si>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</si>
  <si>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</si>
  <si>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</si>
  <si>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</si>
  <si>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</si>
  <si>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</si>
  <si>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</si>
  <si>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</si>
  <si>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</si>
  <si>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</si>
  <si>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</si>
  <si>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</si>
  <si>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</si>
  <si>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</si>
  <si>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</si>
  <si>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</si>
  <si>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</si>
  <si>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</si>
  <si>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</si>
  <si>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</si>
  <si>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</si>
  <si>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</si>
  <si>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</si>
  <si>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</si>
  <si>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</si>
  <si>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</si>
  <si>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</si>
  <si>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</si>
  <si>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</si>
  <si>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</si>
  <si>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</si>
  <si>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</si>
  <si>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</si>
  <si>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</si>
  <si>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</si>
  <si>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</si>
  <si>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</si>
  <si>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</si>
  <si>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R$ 96,35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</si>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</sst>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0.016</v>
      </c>
      <c r="G13" s="17">
        <v>3.79</v>
      </c>
      <c r="H13" s="17">
        <f ca="1">ROUND(INDIRECT(ADDRESS(ROW()+(0), COLUMN()+(-2), 1))*INDIRECT(ADDRESS(ROW()+(0), COLUMN()+(-1), 1)), 2)</f>
        <v>0.06</v>
      </c>
    </row>
    <row r="14" spans="1:8" ht="13.50" thickBot="1" customHeight="1">
      <c r="A14" s="14" t="s">
        <v>26</v>
      </c>
      <c r="B14" s="14"/>
      <c r="C14" s="14"/>
      <c r="D14" s="15" t="s">
        <v>27</v>
      </c>
      <c r="E14" s="14" t="s">
        <v>28</v>
      </c>
      <c r="F14" s="16">
        <v>0.13</v>
      </c>
      <c r="G14" s="17">
        <v>50.71</v>
      </c>
      <c r="H14" s="17">
        <f ca="1">ROUND(INDIRECT(ADDRESS(ROW()+(0), COLUMN()+(-2), 1))*INDIRECT(ADDRESS(ROW()+(0), COLUMN()+(-1), 1)), 2)</f>
        <v>6.59</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34.50" thickBot="1" customHeight="1">
      <c r="A16" s="14" t="s">
        <v>32</v>
      </c>
      <c r="B16" s="14"/>
      <c r="C16" s="14"/>
      <c r="D16" s="15" t="s">
        <v>33</v>
      </c>
      <c r="E16" s="14" t="s">
        <v>34</v>
      </c>
      <c r="F16" s="16">
        <v>1.1</v>
      </c>
      <c r="G16" s="17">
        <v>46.38</v>
      </c>
      <c r="H16" s="17">
        <f ca="1">ROUND(INDIRECT(ADDRESS(ROW()+(0), COLUMN()+(-2), 1))*INDIRECT(ADDRESS(ROW()+(0), COLUMN()+(-1), 1)), 2)</f>
        <v>51.02</v>
      </c>
    </row>
    <row r="17" spans="1:8" ht="34.50" thickBot="1" customHeight="1">
      <c r="A17" s="14" t="s">
        <v>35</v>
      </c>
      <c r="B17" s="14"/>
      <c r="C17" s="14"/>
      <c r="D17" s="15" t="s">
        <v>36</v>
      </c>
      <c r="E17" s="14" t="s">
        <v>37</v>
      </c>
      <c r="F17" s="16">
        <v>1.1</v>
      </c>
      <c r="G17" s="17">
        <v>22.87</v>
      </c>
      <c r="H17" s="17">
        <f ca="1">ROUND(INDIRECT(ADDRESS(ROW()+(0), COLUMN()+(-2), 1))*INDIRECT(ADDRESS(ROW()+(0), COLUMN()+(-1), 1)), 2)</f>
        <v>25.16</v>
      </c>
    </row>
    <row r="18" spans="1:8" ht="13.50" thickBot="1" customHeight="1">
      <c r="A18" s="14" t="s">
        <v>38</v>
      </c>
      <c r="B18" s="14"/>
      <c r="C18" s="14"/>
      <c r="D18" s="15" t="s">
        <v>39</v>
      </c>
      <c r="E18" s="14" t="s">
        <v>40</v>
      </c>
      <c r="F18" s="16">
        <v>0.3</v>
      </c>
      <c r="G18" s="17">
        <v>22.09</v>
      </c>
      <c r="H18" s="17">
        <f ca="1">ROUND(INDIRECT(ADDRESS(ROW()+(0), COLUMN()+(-2), 1))*INDIRECT(ADDRESS(ROW()+(0), COLUMN()+(-1), 1)), 2)</f>
        <v>6.63</v>
      </c>
    </row>
    <row r="19" spans="1:8" ht="45.00" thickBot="1" customHeight="1">
      <c r="A19" s="14" t="s">
        <v>41</v>
      </c>
      <c r="B19" s="14"/>
      <c r="C19" s="14"/>
      <c r="D19" s="15" t="s">
        <v>42</v>
      </c>
      <c r="E19" s="14" t="s">
        <v>43</v>
      </c>
      <c r="F19" s="16">
        <v>2.1</v>
      </c>
      <c r="G19" s="17">
        <v>4.55</v>
      </c>
      <c r="H19" s="17">
        <f ca="1">ROUND(INDIRECT(ADDRESS(ROW()+(0), COLUMN()+(-2), 1))*INDIRECT(ADDRESS(ROW()+(0), COLUMN()+(-1), 1)), 2)</f>
        <v>9.56</v>
      </c>
    </row>
    <row r="20" spans="1:8" ht="55.50" thickBot="1" customHeight="1">
      <c r="A20" s="14" t="s">
        <v>44</v>
      </c>
      <c r="B20" s="14"/>
      <c r="C20" s="14"/>
      <c r="D20" s="15" t="s">
        <v>45</v>
      </c>
      <c r="E20" s="14" t="s">
        <v>46</v>
      </c>
      <c r="F20" s="16">
        <v>1.05</v>
      </c>
      <c r="G20" s="17">
        <v>52.6</v>
      </c>
      <c r="H20" s="17">
        <f ca="1">ROUND(INDIRECT(ADDRESS(ROW()+(0), COLUMN()+(-2), 1))*INDIRECT(ADDRESS(ROW()+(0), COLUMN()+(-1), 1)), 2)</f>
        <v>55.23</v>
      </c>
    </row>
    <row r="21" spans="1:8" ht="24.00" thickBot="1" customHeight="1">
      <c r="A21" s="14" t="s">
        <v>47</v>
      </c>
      <c r="B21" s="14"/>
      <c r="C21" s="14"/>
      <c r="D21" s="15" t="s">
        <v>48</v>
      </c>
      <c r="E21" s="14" t="s">
        <v>49</v>
      </c>
      <c r="F21" s="16">
        <v>0.04</v>
      </c>
      <c r="G21" s="17">
        <v>326.92</v>
      </c>
      <c r="H21" s="17">
        <f ca="1">ROUND(INDIRECT(ADDRESS(ROW()+(0), COLUMN()+(-2), 1))*INDIRECT(ADDRESS(ROW()+(0), COLUMN()+(-1), 1)), 2)</f>
        <v>13.08</v>
      </c>
    </row>
    <row r="22" spans="1:8" ht="45.00" thickBot="1" customHeight="1">
      <c r="A22" s="14" t="s">
        <v>50</v>
      </c>
      <c r="B22" s="14"/>
      <c r="C22" s="14"/>
      <c r="D22" s="15" t="s">
        <v>51</v>
      </c>
      <c r="E22" s="14" t="s">
        <v>52</v>
      </c>
      <c r="F22" s="16">
        <v>1.05</v>
      </c>
      <c r="G22" s="17">
        <v>6.24</v>
      </c>
      <c r="H22" s="17">
        <f ca="1">ROUND(INDIRECT(ADDRESS(ROW()+(0), COLUMN()+(-2), 1))*INDIRECT(ADDRESS(ROW()+(0), COLUMN()+(-1), 1)), 2)</f>
        <v>6.55</v>
      </c>
    </row>
    <row r="23" spans="1:8" ht="13.50" thickBot="1" customHeight="1">
      <c r="A23" s="14" t="s">
        <v>53</v>
      </c>
      <c r="B23" s="14"/>
      <c r="C23" s="14"/>
      <c r="D23" s="15" t="s">
        <v>54</v>
      </c>
      <c r="E23" s="14" t="s">
        <v>55</v>
      </c>
      <c r="F23" s="16">
        <v>4</v>
      </c>
      <c r="G23" s="17">
        <v>0.86</v>
      </c>
      <c r="H23" s="17">
        <f ca="1">ROUND(INDIRECT(ADDRESS(ROW()+(0), COLUMN()+(-2), 1))*INDIRECT(ADDRESS(ROW()+(0), COLUMN()+(-1), 1)), 2)</f>
        <v>3.44</v>
      </c>
    </row>
    <row r="24" spans="1:8" ht="24.00" thickBot="1" customHeight="1">
      <c r="A24" s="14" t="s">
        <v>56</v>
      </c>
      <c r="B24" s="14"/>
      <c r="C24" s="14"/>
      <c r="D24" s="15" t="s">
        <v>57</v>
      </c>
      <c r="E24" s="14" t="s">
        <v>58</v>
      </c>
      <c r="F24" s="16">
        <v>1.05</v>
      </c>
      <c r="G24" s="17">
        <v>42.35</v>
      </c>
      <c r="H24" s="17">
        <f ca="1">ROUND(INDIRECT(ADDRESS(ROW()+(0), COLUMN()+(-2), 1))*INDIRECT(ADDRESS(ROW()+(0), COLUMN()+(-1), 1)), 2)</f>
        <v>44.47</v>
      </c>
    </row>
    <row r="25" spans="1:8" ht="13.50" thickBot="1" customHeight="1">
      <c r="A25" s="14" t="s">
        <v>59</v>
      </c>
      <c r="B25" s="14"/>
      <c r="C25" s="14"/>
      <c r="D25" s="15" t="s">
        <v>60</v>
      </c>
      <c r="E25" s="14" t="s">
        <v>61</v>
      </c>
      <c r="F25" s="16">
        <v>14</v>
      </c>
      <c r="G25" s="17">
        <v>0.07</v>
      </c>
      <c r="H25" s="17">
        <f ca="1">ROUND(INDIRECT(ADDRESS(ROW()+(0), COLUMN()+(-2), 1))*INDIRECT(ADDRESS(ROW()+(0), COLUMN()+(-1), 1)), 2)</f>
        <v>0.98</v>
      </c>
    </row>
    <row r="26" spans="1:8" ht="13.50" thickBot="1" customHeight="1">
      <c r="A26" s="14" t="s">
        <v>62</v>
      </c>
      <c r="B26" s="14"/>
      <c r="C26" s="14"/>
      <c r="D26" s="15" t="s">
        <v>63</v>
      </c>
      <c r="E26" s="14" t="s">
        <v>64</v>
      </c>
      <c r="F26" s="16">
        <v>0.4</v>
      </c>
      <c r="G26" s="17">
        <v>15.88</v>
      </c>
      <c r="H26" s="17">
        <f ca="1">ROUND(INDIRECT(ADDRESS(ROW()+(0), COLUMN()+(-2), 1))*INDIRECT(ADDRESS(ROW()+(0), COLUMN()+(-1), 1)), 2)</f>
        <v>6.35</v>
      </c>
    </row>
    <row r="27" spans="1:8" ht="66.00" thickBot="1" customHeight="1">
      <c r="A27" s="14" t="s">
        <v>65</v>
      </c>
      <c r="B27" s="14"/>
      <c r="C27" s="14"/>
      <c r="D27" s="15" t="s">
        <v>66</v>
      </c>
      <c r="E27" s="14" t="s">
        <v>67</v>
      </c>
      <c r="F27" s="16">
        <v>0.03</v>
      </c>
      <c r="G27" s="17">
        <v>3.56</v>
      </c>
      <c r="H27" s="17">
        <f ca="1">ROUND(INDIRECT(ADDRESS(ROW()+(0), COLUMN()+(-2), 1))*INDIRECT(ADDRESS(ROW()+(0), COLUMN()+(-1), 1)), 2)</f>
        <v>0.11</v>
      </c>
    </row>
    <row r="28" spans="1:8" ht="13.50" thickBot="1" customHeight="1">
      <c r="A28" s="14" t="s">
        <v>68</v>
      </c>
      <c r="B28" s="14"/>
      <c r="C28" s="14"/>
      <c r="D28" s="15" t="s">
        <v>69</v>
      </c>
      <c r="E28" s="14" t="s">
        <v>70</v>
      </c>
      <c r="F28" s="16">
        <v>0.065</v>
      </c>
      <c r="G28" s="17">
        <v>12.69</v>
      </c>
      <c r="H28" s="17">
        <f ca="1">ROUND(INDIRECT(ADDRESS(ROW()+(0), COLUMN()+(-2), 1))*INDIRECT(ADDRESS(ROW()+(0), COLUMN()+(-1), 1)), 2)</f>
        <v>0.82</v>
      </c>
    </row>
    <row r="29" spans="1:8" ht="13.50" thickBot="1" customHeight="1">
      <c r="A29" s="14" t="s">
        <v>71</v>
      </c>
      <c r="B29" s="14"/>
      <c r="C29" s="14"/>
      <c r="D29" s="15" t="s">
        <v>72</v>
      </c>
      <c r="E29" s="14" t="s">
        <v>73</v>
      </c>
      <c r="F29" s="16">
        <v>0.103</v>
      </c>
      <c r="G29" s="17">
        <v>32.24</v>
      </c>
      <c r="H29" s="17">
        <f ca="1">ROUND(INDIRECT(ADDRESS(ROW()+(0), COLUMN()+(-2), 1))*INDIRECT(ADDRESS(ROW()+(0), COLUMN()+(-1), 1)), 2)</f>
        <v>3.32</v>
      </c>
    </row>
    <row r="30" spans="1:8" ht="13.50" thickBot="1" customHeight="1">
      <c r="A30" s="14" t="s">
        <v>74</v>
      </c>
      <c r="B30" s="14"/>
      <c r="C30" s="14"/>
      <c r="D30" s="15" t="s">
        <v>75</v>
      </c>
      <c r="E30" s="14" t="s">
        <v>76</v>
      </c>
      <c r="F30" s="16">
        <v>1.063</v>
      </c>
      <c r="G30" s="17">
        <v>27.81</v>
      </c>
      <c r="H30" s="17">
        <f ca="1">ROUND(INDIRECT(ADDRESS(ROW()+(0), COLUMN()+(-2), 1))*INDIRECT(ADDRESS(ROW()+(0), COLUMN()+(-1), 1)), 2)</f>
        <v>29.56</v>
      </c>
    </row>
    <row r="31" spans="1:8" ht="13.50" thickBot="1" customHeight="1">
      <c r="A31" s="14" t="s">
        <v>77</v>
      </c>
      <c r="B31" s="14"/>
      <c r="C31" s="14"/>
      <c r="D31" s="15" t="s">
        <v>78</v>
      </c>
      <c r="E31" s="14" t="s">
        <v>79</v>
      </c>
      <c r="F31" s="16">
        <v>0.183</v>
      </c>
      <c r="G31" s="17">
        <v>32.24</v>
      </c>
      <c r="H31" s="17">
        <f ca="1">ROUND(INDIRECT(ADDRESS(ROW()+(0), COLUMN()+(-2), 1))*INDIRECT(ADDRESS(ROW()+(0), COLUMN()+(-1), 1)), 2)</f>
        <v>5.9</v>
      </c>
    </row>
    <row r="32" spans="1:8" ht="13.50" thickBot="1" customHeight="1">
      <c r="A32" s="14" t="s">
        <v>80</v>
      </c>
      <c r="B32" s="14"/>
      <c r="C32" s="14"/>
      <c r="D32" s="15" t="s">
        <v>81</v>
      </c>
      <c r="E32" s="14" t="s">
        <v>82</v>
      </c>
      <c r="F32" s="16">
        <v>0.183</v>
      </c>
      <c r="G32" s="17">
        <v>30.23</v>
      </c>
      <c r="H32" s="17">
        <f ca="1">ROUND(INDIRECT(ADDRESS(ROW()+(0), COLUMN()+(-2), 1))*INDIRECT(ADDRESS(ROW()+(0), COLUMN()+(-1), 1)), 2)</f>
        <v>5.53</v>
      </c>
    </row>
    <row r="33" spans="1:8" ht="13.50" thickBot="1" customHeight="1">
      <c r="A33" s="14" t="s">
        <v>83</v>
      </c>
      <c r="B33" s="14"/>
      <c r="C33" s="14"/>
      <c r="D33" s="15" t="s">
        <v>84</v>
      </c>
      <c r="E33" s="14" t="s">
        <v>85</v>
      </c>
      <c r="F33" s="16">
        <v>0.057</v>
      </c>
      <c r="G33" s="17">
        <v>33.54</v>
      </c>
      <c r="H33" s="17">
        <f ca="1">ROUND(INDIRECT(ADDRESS(ROW()+(0), COLUMN()+(-2), 1))*INDIRECT(ADDRESS(ROW()+(0), COLUMN()+(-1), 1)), 2)</f>
        <v>1.91</v>
      </c>
    </row>
    <row r="34" spans="1:8" ht="13.50" thickBot="1" customHeight="1">
      <c r="A34" s="14" t="s">
        <v>86</v>
      </c>
      <c r="B34" s="14"/>
      <c r="C34" s="14"/>
      <c r="D34" s="15" t="s">
        <v>87</v>
      </c>
      <c r="E34" s="14" t="s">
        <v>88</v>
      </c>
      <c r="F34" s="16">
        <v>0.057</v>
      </c>
      <c r="G34" s="17">
        <v>27.93</v>
      </c>
      <c r="H34" s="17">
        <f ca="1">ROUND(INDIRECT(ADDRESS(ROW()+(0), COLUMN()+(-2), 1))*INDIRECT(ADDRESS(ROW()+(0), COLUMN()+(-1), 1)), 2)</f>
        <v>1.59</v>
      </c>
    </row>
    <row r="35" spans="1:8" ht="13.50" thickBot="1" customHeight="1">
      <c r="A35" s="14" t="s">
        <v>89</v>
      </c>
      <c r="B35" s="14"/>
      <c r="C35" s="14"/>
      <c r="D35" s="15" t="s">
        <v>90</v>
      </c>
      <c r="E35" s="14" t="s">
        <v>91</v>
      </c>
      <c r="F35" s="16">
        <v>0.457</v>
      </c>
      <c r="G35" s="17">
        <v>32.24</v>
      </c>
      <c r="H35" s="17">
        <f ca="1">ROUND(INDIRECT(ADDRESS(ROW()+(0), COLUMN()+(-2), 1))*INDIRECT(ADDRESS(ROW()+(0), COLUMN()+(-1), 1)), 2)</f>
        <v>14.73</v>
      </c>
    </row>
    <row r="36" spans="1:8" ht="13.50" thickBot="1" customHeight="1">
      <c r="A36" s="14" t="s">
        <v>92</v>
      </c>
      <c r="B36" s="14"/>
      <c r="C36" s="14"/>
      <c r="D36" s="18" t="s">
        <v>93</v>
      </c>
      <c r="E36" s="19" t="s">
        <v>94</v>
      </c>
      <c r="F36" s="20">
        <v>0.229</v>
      </c>
      <c r="G36" s="21">
        <v>30.23</v>
      </c>
      <c r="H36" s="21">
        <f ca="1">ROUND(INDIRECT(ADDRESS(ROW()+(0), COLUMN()+(-2), 1))*INDIRECT(ADDRESS(ROW()+(0), COLUMN()+(-1), 1)), 2)</f>
        <v>6.92</v>
      </c>
    </row>
    <row r="37" spans="1:8" ht="13.50" thickBot="1" customHeight="1">
      <c r="A37" s="19"/>
      <c r="B37" s="19"/>
      <c r="C37" s="19"/>
      <c r="D37" s="22" t="s">
        <v>95</v>
      </c>
      <c r="E37" s="5" t="s">
        <v>96</v>
      </c>
      <c r="F37" s="23">
        <v>2</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357.79</v>
      </c>
      <c r="H37" s="24">
        <f ca="1">ROUND(INDIRECT(ADDRESS(ROW()+(0), COLUMN()+(-2), 1))*INDIRECT(ADDRESS(ROW()+(0), COLUMN()+(-1), 1))/100, 2)</f>
        <v>7.16</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364.95</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