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<sst xmlns="http://schemas.openxmlformats.org/spreadsheetml/2006/main" count="27" uniqueCount="27">
  <si>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</si>
  <si>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NLG070</t>
  </si>
  <si>
    <t xml:space="preserve">m²</t>
  </si>
  <si>
    <t xml:space="preserve">Impermeabilização líquida, para reparação de varandas e terraços. Sistema MasterSeal Balcony 1336 "MBCC de Sika".</t>
  </si>
  <si>
    <r>
      <rPr>
        <sz val="8.25"/>
        <color rgb="FF000000"/>
        <rFont val="Arial"/>
        <family val="2"/>
      </rPr>
      <t xml:space="preserve">Impermeabilização líquida, para reparação de varandas e terraços, sobre superfície suporte de cerâmica vitrificada. Sistema MasterSeal Balcony 1336 "MBCC de Sika" formado por camada de regularização com revestimento elástico impermeabilizante monocomponente, MasterSeal M 251 "MBCC de Sika", transparente, com prévia aplicação de primer; e vedação da impermeabilização com revestimento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</si>
  <si>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</si>
  <si>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</si>
  <si>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</si>
  <si>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</si>
  <si>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</si>
  <si>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</si>
  <si>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mt15bas120k</t>
  </si>
  <si>
    <t xml:space="preserve">kg</t>
  </si>
  <si>
    <t xml:space="preserve">Primer incolor, MasterSeal P 682 "MBCC de Sika", à base de silano monocomponente e dissolventes, com resistência aos raios UV, para aplicar sobre superfície suporte de cerâmica vitrificada com um pano.</t>
  </si>
  <si>
    <t xml:space="preserve">mt15bas110a</t>
  </si>
  <si>
    <t xml:space="preserve">kg</t>
  </si>
  <si>
    <t xml:space="preserve">Revestimento elástico impermeabilizante monocomponente à base de resinas de poliuretano alifático com baixo conteúdo em dissolventes, MasterSeal M 251 "MBCC de Sika", transparente, para impermeabilização de coberturas, varandas e lavandarias, com resistência à intempérie, ao trânsito de pedestres, às águas agressivas (água do mar e águas fecais), a vários ácidos diluídos, álcalis, óleos minerais e fuels.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</si>
  <si>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</si>
  <si>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</si>
  <si>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</si>
  <si>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</si>
  <si>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</si>
  <si>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</si>
  <si>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</si>
  <si>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</si>
  <si>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R$ 5,91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</si>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</sst>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298.89</v>
      </c>
      <c r="H9" s="13">
        <f ca="1">ROUND(INDIRECT(ADDRESS(ROW()+(0), COLUMN()+(-2), 1))*INDIRECT(ADDRESS(ROW()+(0), COLUMN()+(-1), 1)), 2)</f>
        <v>14.94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175.26</v>
      </c>
      <c r="H10" s="17">
        <f ca="1">ROUND(INDIRECT(ADDRESS(ROW()+(0), COLUMN()+(-2), 1))*INDIRECT(ADDRESS(ROW()+(0), COLUMN()+(-1), 1)), 2)</f>
        <v>122.68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32.24</v>
      </c>
      <c r="H11" s="17">
        <f ca="1">ROUND(INDIRECT(ADDRESS(ROW()+(0), COLUMN()+(-2), 1))*INDIRECT(ADDRESS(ROW()+(0), COLUMN()+(-1), 1)), 2)</f>
        <v>3.74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30.23</v>
      </c>
      <c r="H12" s="21">
        <f ca="1">ROUND(INDIRECT(ADDRESS(ROW()+(0), COLUMN()+(-2), 1))*INDIRECT(ADDRESS(ROW()+(0), COLUMN()+(-1), 1)), 2)</f>
        <v>3.51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144.87</v>
      </c>
      <c r="H13" s="24">
        <f ca="1">ROUND(INDIRECT(ADDRESS(ROW()+(0), COLUMN()+(-2), 1))*INDIRECT(ADDRESS(ROW()+(0), COLUMN()+(-1), 1))/100, 2)</f>
        <v>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