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<sst xmlns="http://schemas.openxmlformats.org/spreadsheetml/2006/main" count="60" uniqueCount="60">
  <si>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</si>
  <si>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</si>
  <si>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Un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</si>
  <si>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</si>
  <si>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madeira serrada de abeto (Abies alba), acabamento polido, para aplicações estruturais, classe resistente C24 e proteção contra agentes bióticos que corresponde com a classe de penetração NP2 (3 mm nas faces laterais do alburno), colada à madeira sã através de resina epóxi-acrilato, livre de estireno, MasterFlow 920 AN "MBCC de Sika". União da prótese e da restante madeira sã através de 4 barras nervuradas de fibra de vidro reforçada com resina de poliéster, de 0,6 m de comprimento cada uma e 12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</si>
  <si>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</si>
  <si>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</si>
  <si>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</si>
  <si>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</si>
  <si>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</si>
  <si>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</si>
  <si>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mt08ema050b</t>
  </si>
  <si>
    <t xml:space="preserve">m³</t>
  </si>
  <si>
    <t xml:space="preserve">Madeira para fôrmas,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</si>
  <si>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</si>
  <si>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</si>
  <si>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</si>
  <si>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</si>
  <si>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</si>
  <si>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</si>
  <si>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</si>
  <si>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</si>
  <si>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</si>
  <si>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</si>
  <si>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</si>
  <si>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</si>
  <si>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</si>
  <si>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</si>
  <si>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</si>
  <si>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</si>
  <si>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</si>
  <si>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</si>
  <si>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mt26reh100f</t>
  </si>
  <si>
    <t xml:space="preserve">Un</t>
  </si>
  <si>
    <t xml:space="preserve">Cartucho de 380 ml de resina epóxi-acrilato, livre de estireno, MasterFlow 920 AN "MBCC de Sika",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</si>
  <si>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</si>
  <si>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</si>
  <si>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e proteção contra agentes bióticos que corresponde com a classe de penetração NP2 (3 mm nas faces laterais do alburno), trabalhada em oficina.</t>
  </si>
  <si>
    <t xml:space="preserve">mt07cef010f</t>
  </si>
  <si>
    <t xml:space="preserve">m</t>
  </si>
  <si>
    <t xml:space="preserve">Barra nervurada de fibra de vidro reforçada com resina de poliéster, de 12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</si>
  <si>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</si>
  <si>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</si>
  <si>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lâmina e 2 kW de potência.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</si>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</sst>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973.54</v>
      </c>
      <c r="H9" s="13">
        <f ca="1">ROUND(INDIRECT(ADDRESS(ROW()+(0), COLUMN()+(-2), 1))*INDIRECT(ADDRESS(ROW()+(0), COLUMN()+(-1), 1)), 2)</f>
        <v>5.84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3.79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22.13</v>
      </c>
      <c r="H11" s="17">
        <f ca="1">ROUND(INDIRECT(ADDRESS(ROW()+(0), COLUMN()+(-2), 1))*INDIRECT(ADDRESS(ROW()+(0), COLUMN()+(-1), 1)), 2)</f>
        <v>1.11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4.56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1110.59</v>
      </c>
      <c r="H13" s="17">
        <f ca="1">ROUND(INDIRECT(ADDRESS(ROW()+(0), COLUMN()+(-2), 1))*INDIRECT(ADDRESS(ROW()+(0), COLUMN()+(-1), 1)), 2)</f>
        <v>1.11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</v>
      </c>
      <c r="G14" s="17">
        <v>4.74</v>
      </c>
      <c r="H14" s="17">
        <f ca="1">ROUND(INDIRECT(ADDRESS(ROW()+(0), COLUMN()+(-2), 1))*INDIRECT(ADDRESS(ROW()+(0), COLUMN()+(-1), 1)), 2)</f>
        <v>0.66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48.68</v>
      </c>
      <c r="H15" s="17">
        <f ca="1">ROUND(INDIRECT(ADDRESS(ROW()+(0), COLUMN()+(-2), 1))*INDIRECT(ADDRESS(ROW()+(0), COLUMN()+(-1), 1)), 2)</f>
        <v>0.68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0.639</v>
      </c>
      <c r="G16" s="17">
        <v>43.63</v>
      </c>
      <c r="H16" s="17">
        <f ca="1">ROUND(INDIRECT(ADDRESS(ROW()+(0), COLUMN()+(-2), 1))*INDIRECT(ADDRESS(ROW()+(0), COLUMN()+(-1), 1)), 2)</f>
        <v>27.88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0.008</v>
      </c>
      <c r="G17" s="17">
        <v>1541.14</v>
      </c>
      <c r="H17" s="17">
        <f ca="1">ROUND(INDIRECT(ADDRESS(ROW()+(0), COLUMN()+(-2), 1))*INDIRECT(ADDRESS(ROW()+(0), COLUMN()+(-1), 1)), 2)</f>
        <v>12.33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</v>
      </c>
      <c r="G18" s="17">
        <v>22.88</v>
      </c>
      <c r="H18" s="17">
        <f ca="1">ROUND(INDIRECT(ADDRESS(ROW()+(0), COLUMN()+(-2), 1))*INDIRECT(ADDRESS(ROW()+(0), COLUMN()+(-1), 1)), 2)</f>
        <v>54.91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12.36</v>
      </c>
      <c r="H19" s="17">
        <f ca="1">ROUND(INDIRECT(ADDRESS(ROW()+(0), COLUMN()+(-2), 1))*INDIRECT(ADDRESS(ROW()+(0), COLUMN()+(-1), 1)), 2)</f>
        <v>0.78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0.631</v>
      </c>
      <c r="G20" s="17">
        <v>32.24</v>
      </c>
      <c r="H20" s="17">
        <f ca="1">ROUND(INDIRECT(ADDRESS(ROW()+(0), COLUMN()+(-2), 1))*INDIRECT(ADDRESS(ROW()+(0), COLUMN()+(-1), 1)), 2)</f>
        <v>20.34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0.36</v>
      </c>
      <c r="G21" s="17">
        <v>28.03</v>
      </c>
      <c r="H21" s="17">
        <f ca="1">ROUND(INDIRECT(ADDRESS(ROW()+(0), COLUMN()+(-2), 1))*INDIRECT(ADDRESS(ROW()+(0), COLUMN()+(-1), 1)), 2)</f>
        <v>10.09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0.278</v>
      </c>
      <c r="G22" s="17">
        <v>30.09</v>
      </c>
      <c r="H22" s="17">
        <f ca="1">ROUND(INDIRECT(ADDRESS(ROW()+(0), COLUMN()+(-2), 1))*INDIRECT(ADDRESS(ROW()+(0), COLUMN()+(-1), 1)), 2)</f>
        <v>8.37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0.278</v>
      </c>
      <c r="G23" s="21">
        <v>27.81</v>
      </c>
      <c r="H23" s="21">
        <f ca="1">ROUND(INDIRECT(ADDRESS(ROW()+(0), COLUMN()+(-2), 1))*INDIRECT(ADDRESS(ROW()+(0), COLUMN()+(-1), 1)), 2)</f>
        <v>7.73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152.35</v>
      </c>
      <c r="H24" s="24">
        <f ca="1">ROUND(INDIRECT(ADDRESS(ROW()+(0), COLUMN()+(-2), 1))*INDIRECT(ADDRESS(ROW()+(0), COLUMN()+(-1), 1))/100, 2)</f>
        <v>3.05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155.4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