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<sst xmlns="http://schemas.openxmlformats.org/spreadsheetml/2006/main" count="54" uniqueCount="54">
  <si>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</si>
  <si>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EHY090</t>
  </si>
  <si>
    <t xml:space="preserve">m</t>
  </si>
  <si>
    <t xml:space="preserve">Reparação de arremate de laje de concreto armado, com argamassa.</t>
  </si>
  <si>
    <r>
      <rPr>
        <sz val="8.25"/>
        <color rgb="FF000000"/>
        <rFont val="Arial"/>
        <family val="2"/>
      </rPr>
      <t xml:space="preserve">Reparação de arremate de laje de concreto armado, de altura 30 cm, através de picagem do concreto deteriorado com martelo elétrico, eliminando o concreto em mau estado até alcançar as armaduras; saneamento das armaduras que ficaram a descoberto com projeção a seco de jato de partículas de material abrasivo (silicato de alumínio), eliminando a sujeira superficial, a ferrugem e toda substância que possa diminuir a aderência entre as armaduras e o material de reparação a aplicar, até alcançar um grau de preparação Sa 2 ½ segundo ISO 8501-1; aplicação manual de primer ativo monocomponente modificado com polímeros, MasterEmaco P 5000 AP "MBCC de Sika", de cor cinza claro, à base de cimentos, inertes de granulometria selecionada, inibidores de corrosão e polímeros em pó, com baixo conteúdo em cromato, garantindo a aderência entre ambos, com 1,6 kg/m² de consumo médio; restituição da parte afetada através da aplicação manual de argamassa fluida, de elevada resistência mecânica e retração compensada, com uma resistência à compressão aos 28 dias maior ou igual a 78,5 N/mm² e um módulo de elasticidade maior ou igual a 20000 N/mm², Euroclasse A1 de reação ao fogo, em camada de 40 mm de espessura média, de consistência fluida. O preço inclui o deslocamento, montagem e desmontagem em obra do equipamento de projeção. O preço inclui o montagem e desmontagem do sistema de escoramento e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</si>
  <si>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</si>
  <si>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</si>
  <si>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</si>
  <si>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</si>
  <si>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</si>
  <si>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</si>
  <si>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</si>
  <si>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</si>
  <si>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</si>
  <si>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</si>
  <si>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</si>
  <si>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jato a pressão, formado por partículas de silicato de alumínio.</t>
  </si>
  <si>
    <t xml:space="preserve">mt09reh020d</t>
  </si>
  <si>
    <t xml:space="preserve">kg</t>
  </si>
  <si>
    <t xml:space="preserve">Primer ativo monocomponente modificado com polímeros, MasterEmaco P 5000 AP "MBCC de Sika", de cor cinza claro, de endurecimento rápido, para a proteção e passivação de armaduras de aço, e como ponte de aderência entre argamassa de reparação e concreto existente.</t>
  </si>
  <si>
    <t xml:space="preserve">mt09red110c</t>
  </si>
  <si>
    <t xml:space="preserve">kg</t>
  </si>
  <si>
    <t xml:space="preserve">Argamassa fluida, de elevada resistência mecânica e retração compensada, com uma resistência à compressão aos 28 dias maior ou igual a 78,5 N/mm² e um módulo de elasticidade maior ou igual a 20000 N/mm², Euroclasse A1 de reação ao fogo, para reparação estrutural do concreto.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</si>
  <si>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</si>
  <si>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</si>
  <si>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</si>
  <si>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</si>
  <si>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</si>
  <si>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</si>
  <si>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</si>
  <si>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</si>
  <si>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</si>
  <si>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</si>
  <si>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</si>
  <si>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</si>
  <si>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</si>
  <si>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</si>
  <si>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</si>
  <si>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</si>
  <si>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</si>
  <si>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jato de areia à pressão.</t>
  </si>
  <si>
    <t xml:space="preserve">mq06pym010</t>
  </si>
  <si>
    <t xml:space="preserve">h</t>
  </si>
  <si>
    <t xml:space="preserve">Misturadora-bombeadora para argamassas e gessos projetados, de 3 m³/h.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</si>
  <si>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</si>
  <si>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</si>
  <si>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</si>
  <si>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</si>
  <si>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</si>
  <si>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</si>
  <si>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</si>
  <si>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</si>
  <si>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R$ 24,33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</si>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</sst>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24.4</v>
      </c>
      <c r="H9" s="13">
        <f ca="1">ROUND(INDIRECT(ADDRESS(ROW()+(0), COLUMN()+(-2), 1))*INDIRECT(ADDRESS(ROW()+(0), COLUMN()+(-1), 1)), 2)</f>
        <v>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0.64</v>
      </c>
      <c r="H10" s="17">
        <f ca="1">ROUND(INDIRECT(ADDRESS(ROW()+(0), COLUMN()+(-2), 1))*INDIRECT(ADDRESS(ROW()+(0), COLUMN()+(-1), 1)), 2)</f>
        <v>0.67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</v>
      </c>
      <c r="G11" s="17">
        <v>8.68</v>
      </c>
      <c r="H11" s="17">
        <f ca="1">ROUND(INDIRECT(ADDRESS(ROW()+(0), COLUMN()+(-2), 1))*INDIRECT(ADDRESS(ROW()+(0), COLUMN()+(-1), 1)), 2)</f>
        <v>4.17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23.1</v>
      </c>
      <c r="G12" s="17">
        <v>2</v>
      </c>
      <c r="H12" s="17">
        <f ca="1">ROUND(INDIRECT(ADDRESS(ROW()+(0), COLUMN()+(-2), 1))*INDIRECT(ADDRESS(ROW()+(0), COLUMN()+(-1), 1)), 2)</f>
        <v>46.2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15.98</v>
      </c>
      <c r="H13" s="17">
        <f ca="1">ROUND(INDIRECT(ADDRESS(ROW()+(0), COLUMN()+(-2), 1))*INDIRECT(ADDRESS(ROW()+(0), COLUMN()+(-1), 1)), 2)</f>
        <v>3.2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0.009</v>
      </c>
      <c r="G14" s="17">
        <v>4.74</v>
      </c>
      <c r="H14" s="17">
        <f ca="1">ROUND(INDIRECT(ADDRESS(ROW()+(0), COLUMN()+(-2), 1))*INDIRECT(ADDRESS(ROW()+(0), COLUMN()+(-1), 1)), 2)</f>
        <v>0.04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48.68</v>
      </c>
      <c r="H15" s="17">
        <f ca="1">ROUND(INDIRECT(ADDRESS(ROW()+(0), COLUMN()+(-2), 1))*INDIRECT(ADDRESS(ROW()+(0), COLUMN()+(-1), 1)), 2)</f>
        <v>0.63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0.313</v>
      </c>
      <c r="G16" s="17">
        <v>16.81</v>
      </c>
      <c r="H16" s="17">
        <f ca="1">ROUND(INDIRECT(ADDRESS(ROW()+(0), COLUMN()+(-2), 1))*INDIRECT(ADDRESS(ROW()+(0), COLUMN()+(-1), 1)), 2)</f>
        <v>5.26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0.156</v>
      </c>
      <c r="G17" s="17">
        <v>28.51</v>
      </c>
      <c r="H17" s="17">
        <f ca="1">ROUND(INDIRECT(ADDRESS(ROW()+(0), COLUMN()+(-2), 1))*INDIRECT(ADDRESS(ROW()+(0), COLUMN()+(-1), 1)), 2)</f>
        <v>4.45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0.035</v>
      </c>
      <c r="G18" s="17">
        <v>11.79</v>
      </c>
      <c r="H18" s="17">
        <f ca="1">ROUND(INDIRECT(ADDRESS(ROW()+(0), COLUMN()+(-2), 1))*INDIRECT(ADDRESS(ROW()+(0), COLUMN()+(-1), 1)), 2)</f>
        <v>0.41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0.005</v>
      </c>
      <c r="G19" s="17">
        <v>31.33</v>
      </c>
      <c r="H19" s="17">
        <f ca="1">ROUND(INDIRECT(ADDRESS(ROW()+(0), COLUMN()+(-2), 1))*INDIRECT(ADDRESS(ROW()+(0), COLUMN()+(-1), 1)), 2)</f>
        <v>0.16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0.966</v>
      </c>
      <c r="G20" s="17">
        <v>32.24</v>
      </c>
      <c r="H20" s="17">
        <f ca="1">ROUND(INDIRECT(ADDRESS(ROW()+(0), COLUMN()+(-2), 1))*INDIRECT(ADDRESS(ROW()+(0), COLUMN()+(-1), 1)), 2)</f>
        <v>31.14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0.966</v>
      </c>
      <c r="G21" s="21">
        <v>27.81</v>
      </c>
      <c r="H21" s="21">
        <f ca="1">ROUND(INDIRECT(ADDRESS(ROW()+(0), COLUMN()+(-2), 1))*INDIRECT(ADDRESS(ROW()+(0), COLUMN()+(-1), 1)), 2)</f>
        <v>26.86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123.92</v>
      </c>
      <c r="H22" s="24">
        <f ca="1">ROUND(INDIRECT(ADDRESS(ROW()+(0), COLUMN()+(-2), 1))*INDIRECT(ADDRESS(ROW()+(0), COLUMN()+(-1), 1))/100, 2)</f>
        <v>2.48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126.4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