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<sst xmlns="http://schemas.openxmlformats.org/spreadsheetml/2006/main" count="26" uniqueCount="26">
  <si>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</si>
  <si>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EHY067</t>
  </si>
  <si>
    <t xml:space="preserve">m</t>
  </si>
  <si>
    <t xml:space="preserve">Injeção de resinas em fissuras em movimento, para reparação estrutural.</t>
  </si>
  <si>
    <r>
      <rPr>
        <sz val="8.25"/>
        <color rgb="FF000000"/>
        <rFont val="Arial"/>
        <family val="2"/>
      </rPr>
      <t xml:space="preserve">Injeção em fissura em movimento com calda fluida de dois componentes, de baixa viscosidade, à base de resina flexível de poliuretano, MasterInject 1330 "MBCC de Sika", com endurecedor, sem dissolventes, (rendimento: 0,5 kg/m), aplicada através de equipamento de injeção a baixa pressão, para reparação de estrutura de concreto. O preço não inclui a limpeza do interior da fissura nem a colocação dos injetores.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</si>
  <si>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</si>
  <si>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</si>
  <si>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</si>
  <si>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</si>
  <si>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</si>
  <si>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</si>
  <si>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mt09reh136d</t>
  </si>
  <si>
    <t xml:space="preserve">kg</t>
  </si>
  <si>
    <t xml:space="preserve">Calda fluida de dois componentes, de baixa viscosidade, à base de resina flexível de poliuretano, MasterInject 1330 "MBCC de Sika", com endurecedor, sem dissolventes, como enchimento dúctil para injeção de fissuras activas, tanto secas como úmidas, de mais de 0,5 mm de largura, temperatura de aplicação entre 10°C e 30°C.</t>
  </si>
  <si>
    <t xml:space="preserve">mq06eim010</t>
  </si>
  <si>
    <t xml:space="preserve">h</t>
  </si>
  <si>
    <t xml:space="preserve">Equipamento de injeção manual de argamassas fluidas e resinas.</t>
  </si>
  <si>
    <t xml:space="preserve">mo020</t>
  </si>
  <si>
    <t xml:space="preserve">h</t>
  </si>
  <si>
    <t xml:space="preserve">Pedreiro.</t>
  </si>
  <si>
    <t xml:space="preserve">mo112</t>
  </si>
  <si>
    <t xml:space="preserve">h</t>
  </si>
  <si>
    <t xml:space="preserve">Servente de pedreiro.</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</si>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</sst>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0.5</v>
      </c>
      <c r="G9" s="13">
        <v>47.04</v>
      </c>
      <c r="H9" s="13">
        <f ca="1">ROUND(INDIRECT(ADDRESS(ROW()+(0), COLUMN()+(-2), 1))*INDIRECT(ADDRESS(ROW()+(0), COLUMN()+(-1), 1)), 2)</f>
        <v>23.52</v>
      </c>
    </row>
    <row r="10" spans="1:8" ht="13.50" thickBot="1" customHeight="1">
      <c r="A10" s="14" t="s">
        <v>14</v>
      </c>
      <c r="B10" s="14"/>
      <c r="C10" s="15" t="s">
        <v>15</v>
      </c>
      <c r="D10" s="15"/>
      <c r="E10" s="14" t="s">
        <v>16</v>
      </c>
      <c r="F10" s="16">
        <v>0.128</v>
      </c>
      <c r="G10" s="17">
        <v>6.34</v>
      </c>
      <c r="H10" s="17">
        <f ca="1">ROUND(INDIRECT(ADDRESS(ROW()+(0), COLUMN()+(-2), 1))*INDIRECT(ADDRESS(ROW()+(0), COLUMN()+(-1), 1)), 2)</f>
        <v>0.81</v>
      </c>
    </row>
    <row r="11" spans="1:8" ht="13.50" thickBot="1" customHeight="1">
      <c r="A11" s="14" t="s">
        <v>17</v>
      </c>
      <c r="B11" s="14"/>
      <c r="C11" s="15" t="s">
        <v>18</v>
      </c>
      <c r="D11" s="15"/>
      <c r="E11" s="14" t="s">
        <v>19</v>
      </c>
      <c r="F11" s="16">
        <v>0.154</v>
      </c>
      <c r="G11" s="17">
        <v>32.24</v>
      </c>
      <c r="H11" s="17">
        <f ca="1">ROUND(INDIRECT(ADDRESS(ROW()+(0), COLUMN()+(-2), 1))*INDIRECT(ADDRESS(ROW()+(0), COLUMN()+(-1), 1)), 2)</f>
        <v>4.96</v>
      </c>
    </row>
    <row r="12" spans="1:8" ht="13.50" thickBot="1" customHeight="1">
      <c r="A12" s="14" t="s">
        <v>20</v>
      </c>
      <c r="B12" s="14"/>
      <c r="C12" s="18" t="s">
        <v>21</v>
      </c>
      <c r="D12" s="18"/>
      <c r="E12" s="19" t="s">
        <v>22</v>
      </c>
      <c r="F12" s="20">
        <v>0.154</v>
      </c>
      <c r="G12" s="21">
        <v>28.03</v>
      </c>
      <c r="H12" s="21">
        <f ca="1">ROUND(INDIRECT(ADDRESS(ROW()+(0), COLUMN()+(-2), 1))*INDIRECT(ADDRESS(ROW()+(0), COLUMN()+(-1), 1)), 2)</f>
        <v>4.32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33.61</v>
      </c>
      <c r="H13" s="24">
        <f ca="1">ROUND(INDIRECT(ADDRESS(ROW()+(0), COLUMN()+(-2), 1))*INDIRECT(ADDRESS(ROW()+(0), COLUMN()+(-1), 1))/100, 2)</f>
        <v>0.67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34.28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