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<sst xmlns="http://schemas.openxmlformats.org/spreadsheetml/2006/main" count="26" uniqueCount="26">
  <si>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</si>
  <si>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EHY066</t>
  </si>
  <si>
    <t xml:space="preserve">m</t>
  </si>
  <si>
    <t xml:space="preserve">Injeção de resinas em fissuras, para reparação de estrutura em presença de água.</t>
  </si>
  <si>
    <r>
      <rPr>
        <sz val="8.25"/>
        <color rgb="FF000000"/>
        <rFont val="Arial"/>
        <family val="2"/>
      </rPr>
      <t xml:space="preserve">Injeção em fissura com calda fluida de dois componentes à base de resina de isocianato, MasterInject 1325 "MBCC de Sika", sem dissolventes, (rendimento: 0,5 kg/m), aplicada através de equipamento de injeção a baixa pressão, para reparação estrutural em elemento de concreto submergido ou em presença de água, sem necessidade de vedar previamente a fissura, que será vedada através do contato da calda com a água presente no elemento. O preço não inclui a limpeza do interior da fissura nem a colocação dos injetores.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</si>
  <si>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</si>
  <si>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</si>
  <si>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</si>
  <si>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</si>
  <si>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</si>
  <si>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</si>
  <si>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mt09reh135g</t>
  </si>
  <si>
    <t xml:space="preserve">kg</t>
  </si>
  <si>
    <t xml:space="preserve">Calda fluida de dois componentes à base de resina de isocianato, MasterInject 1325 "MBCC de Sika", sem dissolventes, como enchimento expansivo para injeção de fissuras com presença de água de mais de 1,0 mm de largura, temperatura de aplicação entre 5°C e 30°C.</t>
  </si>
  <si>
    <t xml:space="preserve">mq06eim010</t>
  </si>
  <si>
    <t xml:space="preserve">h</t>
  </si>
  <si>
    <t xml:space="preserve">Equipamento de injeção manual de argamassas fluidas e resinas.</t>
  </si>
  <si>
    <t xml:space="preserve">mo020</t>
  </si>
  <si>
    <t xml:space="preserve">h</t>
  </si>
  <si>
    <t xml:space="preserve">Pedreiro.</t>
  </si>
  <si>
    <t xml:space="preserve">mo112</t>
  </si>
  <si>
    <t xml:space="preserve">h</t>
  </si>
  <si>
    <t xml:space="preserve">Servente de pedreiro.</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</si>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</sst>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2.21" customWidth="1"/>
    <col min="5" max="5" width="81.7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0.5</v>
      </c>
      <c r="G9" s="13">
        <v>30.12</v>
      </c>
      <c r="H9" s="13">
        <f ca="1">ROUND(INDIRECT(ADDRESS(ROW()+(0), COLUMN()+(-2), 1))*INDIRECT(ADDRESS(ROW()+(0), COLUMN()+(-1), 1)), 2)</f>
        <v>15.06</v>
      </c>
    </row>
    <row r="10" spans="1:8" ht="13.50" thickBot="1" customHeight="1">
      <c r="A10" s="14" t="s">
        <v>14</v>
      </c>
      <c r="B10" s="14"/>
      <c r="C10" s="15" t="s">
        <v>15</v>
      </c>
      <c r="D10" s="15"/>
      <c r="E10" s="14" t="s">
        <v>16</v>
      </c>
      <c r="F10" s="16">
        <v>0.128</v>
      </c>
      <c r="G10" s="17">
        <v>6.34</v>
      </c>
      <c r="H10" s="17">
        <f ca="1">ROUND(INDIRECT(ADDRESS(ROW()+(0), COLUMN()+(-2), 1))*INDIRECT(ADDRESS(ROW()+(0), COLUMN()+(-1), 1)), 2)</f>
        <v>0.81</v>
      </c>
    </row>
    <row r="11" spans="1:8" ht="13.50" thickBot="1" customHeight="1">
      <c r="A11" s="14" t="s">
        <v>17</v>
      </c>
      <c r="B11" s="14"/>
      <c r="C11" s="15" t="s">
        <v>18</v>
      </c>
      <c r="D11" s="15"/>
      <c r="E11" s="14" t="s">
        <v>19</v>
      </c>
      <c r="F11" s="16">
        <v>0.154</v>
      </c>
      <c r="G11" s="17">
        <v>32.24</v>
      </c>
      <c r="H11" s="17">
        <f ca="1">ROUND(INDIRECT(ADDRESS(ROW()+(0), COLUMN()+(-2), 1))*INDIRECT(ADDRESS(ROW()+(0), COLUMN()+(-1), 1)), 2)</f>
        <v>4.96</v>
      </c>
    </row>
    <row r="12" spans="1:8" ht="13.50" thickBot="1" customHeight="1">
      <c r="A12" s="14" t="s">
        <v>20</v>
      </c>
      <c r="B12" s="14"/>
      <c r="C12" s="18" t="s">
        <v>21</v>
      </c>
      <c r="D12" s="18"/>
      <c r="E12" s="19" t="s">
        <v>22</v>
      </c>
      <c r="F12" s="20">
        <v>0.154</v>
      </c>
      <c r="G12" s="21">
        <v>28.03</v>
      </c>
      <c r="H12" s="21">
        <f ca="1">ROUND(INDIRECT(ADDRESS(ROW()+(0), COLUMN()+(-2), 1))*INDIRECT(ADDRESS(ROW()+(0), COLUMN()+(-1), 1)), 2)</f>
        <v>4.32</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25.15</v>
      </c>
      <c r="H13" s="24">
        <f ca="1">ROUND(INDIRECT(ADDRESS(ROW()+(0), COLUMN()+(-2), 1))*INDIRECT(ADDRESS(ROW()+(0), COLUMN()+(-1), 1))/100, 2)</f>
        <v>0.5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25.65</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