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<sst xmlns="http://schemas.openxmlformats.org/spreadsheetml/2006/main" count="27" uniqueCount="27">
  <si>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</si>
  <si>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EHY064</t>
  </si>
  <si>
    <t xml:space="preserve">m</t>
  </si>
  <si>
    <t xml:space="preserve">Colocação de injetores internos, em fissura de elemento de concreto.</t>
  </si>
  <si>
    <r>
      <rPr>
        <sz val="8.25"/>
        <color rgb="FF000000"/>
        <rFont val="Arial"/>
        <family val="2"/>
      </rPr>
      <t xml:space="preserve">Colocação de injetores internos de polietileno, em fissura de elemento de concreto, dentro de furos de entre 6 e 25 mm de diâmetro, perpendiculares ao plano da fissura, dispostos em triângulo cada 20 cm, e vedação superficial da fissura com adesivo tixotrópico de dois componentes à base de resina epóxi, MasterBrace ADH 1460 "MBCC de Sika", a fim de evitar a fuga da calda durante o processo de injeção. O preço não inclui a injeção da resina.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</si>
  <si>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</si>
  <si>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</si>
  <si>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</si>
  <si>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</si>
  <si>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</si>
  <si>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</si>
  <si>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mt09reh123</t>
  </si>
  <si>
    <t xml:space="preserve">Un</t>
  </si>
  <si>
    <t xml:space="preserve">Injetor interno, de polietileno.</t>
  </si>
  <si>
    <t xml:space="preserve">mt09reh120d</t>
  </si>
  <si>
    <t xml:space="preserve">kg</t>
  </si>
  <si>
    <t xml:space="preserve">Adesivo tixotrópico de dois componentes à base de resina epóxi, MasterBrace ADH 1460 "MBCC de Sika", para a correta ligação entre o concreto fresco e o concreto endurecido ou para melhorar a aderência do concreto endurecido e o aço.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</si>
  <si>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</si>
  <si>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</si>
  <si>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</si>
  <si>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</si>
  <si>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</si>
  <si>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</si>
  <si>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</si>
  <si>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</si>
  <si>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R$ 2,05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</si>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</sst>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2.21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</v>
      </c>
      <c r="G9" s="13">
        <v>0.64</v>
      </c>
      <c r="H9" s="13">
        <f ca="1">ROUND(INDIRECT(ADDRESS(ROW()+(0), COLUMN()+(-2), 1))*INDIRECT(ADDRESS(ROW()+(0), COLUMN()+(-1), 1)), 2)</f>
        <v>3.2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29.38</v>
      </c>
      <c r="H10" s="17">
        <f ca="1">ROUND(INDIRECT(ADDRESS(ROW()+(0), COLUMN()+(-2), 1))*INDIRECT(ADDRESS(ROW()+(0), COLUMN()+(-1), 1)), 2)</f>
        <v>5.88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0.682</v>
      </c>
      <c r="G11" s="17">
        <v>32.24</v>
      </c>
      <c r="H11" s="17">
        <f ca="1">ROUND(INDIRECT(ADDRESS(ROW()+(0), COLUMN()+(-2), 1))*INDIRECT(ADDRESS(ROW()+(0), COLUMN()+(-1), 1)), 2)</f>
        <v>21.99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0.682</v>
      </c>
      <c r="G12" s="21">
        <v>28.03</v>
      </c>
      <c r="H12" s="21">
        <f ca="1">ROUND(INDIRECT(ADDRESS(ROW()+(0), COLUMN()+(-2), 1))*INDIRECT(ADDRESS(ROW()+(0), COLUMN()+(-1), 1)), 2)</f>
        <v>19.12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50.19</v>
      </c>
      <c r="H13" s="24">
        <f ca="1">ROUND(INDIRECT(ADDRESS(ROW()+(0), COLUMN()+(-2), 1))*INDIRECT(ADDRESS(ROW()+(0), COLUMN()+(-1), 1))/100, 2)</f>
        <v>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51.19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