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<sst xmlns="http://schemas.openxmlformats.org/spreadsheetml/2006/main" count="30" uniqueCount="30">
  <si>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</si>
  <si>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EHY044</t>
  </si>
  <si>
    <t xml:space="preserve">m</t>
  </si>
  <si>
    <t xml:space="preserve">Reparação de bordas de junta, com argamassa à base de resina epóxi.</t>
  </si>
  <si>
    <r>
      <rPr>
        <sz val="8.25"/>
        <color rgb="FF000000"/>
        <rFont val="Arial"/>
        <family val="2"/>
      </rPr>
      <t xml:space="preserve">Reparação das bordas de junta de dilatação de estrutura de concreto, aplicando 1 kg/m de 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Euroclasse F de reação ao fogo, após picagem prévia das bordas, e aplicação posterior de 0,1 kg/m de primer ativo de dois componentes à base de resina epóxi, MasterEmaco P 2000 BP "MBCC de Sika", de cor vermelho, como ponte de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</si>
  <si>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</si>
  <si>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</si>
  <si>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</si>
  <si>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</si>
  <si>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</si>
  <si>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</si>
  <si>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mt09reh040m</t>
  </si>
  <si>
    <t xml:space="preserve">kg</t>
  </si>
  <si>
    <t xml:space="preserve">Primer ativo de dois componentes à base de resina epóxi, MasterEmaco P 2000 BP "MBCC de Sika", de cor vermelho, impermeável à água, ao oxigênio, aos cloretos e aos óleos, para a proteção e passivação de armaduras de aço, e como ponte de aderência entre argamassa de reparação e concreto existente</t>
  </si>
  <si>
    <t xml:space="preserve">mt09reh170b</t>
  </si>
  <si>
    <t xml:space="preserve">kg</t>
  </si>
  <si>
    <t xml:space="preserve">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Euroclasse F de reação ao fogo, para reparação estrutural do concreto.</t>
  </si>
  <si>
    <t xml:space="preserve">mq05mai040</t>
  </si>
  <si>
    <t xml:space="preserve">h</t>
  </si>
  <si>
    <t xml:space="preserve">Martelo elétrico.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</si>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</sst>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24.89</v>
      </c>
      <c r="H9" s="13">
        <f ca="1">ROUND(INDIRECT(ADDRESS(ROW()+(0), COLUMN()+(-2), 1))*INDIRECT(ADDRESS(ROW()+(0), COLUMN()+(-1), 1)), 2)</f>
        <v>2.49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13.12</v>
      </c>
      <c r="H10" s="17">
        <f ca="1">ROUND(INDIRECT(ADDRESS(ROW()+(0), COLUMN()+(-2), 1))*INDIRECT(ADDRESS(ROW()+(0), COLUMN()+(-1), 1)), 2)</f>
        <v>13.12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0.116</v>
      </c>
      <c r="G11" s="17">
        <v>11.54</v>
      </c>
      <c r="H11" s="17">
        <f ca="1">ROUND(INDIRECT(ADDRESS(ROW()+(0), COLUMN()+(-2), 1))*INDIRECT(ADDRESS(ROW()+(0), COLUMN()+(-1), 1)), 2)</f>
        <v>1.34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0.206</v>
      </c>
      <c r="G12" s="17">
        <v>32.24</v>
      </c>
      <c r="H12" s="17">
        <f ca="1">ROUND(INDIRECT(ADDRESS(ROW()+(0), COLUMN()+(-2), 1))*INDIRECT(ADDRESS(ROW()+(0), COLUMN()+(-1), 1)), 2)</f>
        <v>6.64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0.206</v>
      </c>
      <c r="G13" s="21">
        <v>27.81</v>
      </c>
      <c r="H13" s="21">
        <f ca="1">ROUND(INDIRECT(ADDRESS(ROW()+(0), COLUMN()+(-2), 1))*INDIRECT(ADDRESS(ROW()+(0), COLUMN()+(-1), 1)), 2)</f>
        <v>5.73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29.32</v>
      </c>
      <c r="H14" s="24">
        <f ca="1">ROUND(INDIRECT(ADDRESS(ROW()+(0), COLUMN()+(-2), 1))*INDIRECT(ADDRESS(ROW()+(0), COLUMN()+(-1), 1))/100, 2)</f>
        <v>0.59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29.91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