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<sst xmlns="http://schemas.openxmlformats.org/spreadsheetml/2006/main" count="27" uniqueCount="27">
  <si>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</si>
  <si>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EHY041</t>
  </si>
  <si>
    <t xml:space="preserve">m</t>
  </si>
  <si>
    <t xml:space="preserve">Reparação integral de junta, com argamassa à base de cimento.</t>
  </si>
  <si>
    <r>
      <rPr>
        <sz val="8.25"/>
        <color rgb="FF000000"/>
        <rFont val="Arial"/>
        <family val="2"/>
      </rPr>
      <t xml:space="preserve">Reparação integral de junta de dilatação de estrutura de concreto, aplicação 6 kg/m de argamassa reparadora, reforçada com fibras, resistente aos sulfatos, de alta resistência mecânica e retração compensada, com uma resistência à compressão aos 28 dias maior ou igual a 40 N/mm² e um módulo de elasticidade maior ou igual a 17000 N/mm², Euroclasse A1 de reação ao fogo, composta por cimentos especiais, inertes selecionados, aditivos e fibras, em uma faixa de aproximadamente 5 cm a cada lado da junta, prévia picagem da superfície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</si>
  <si>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</si>
  <si>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</si>
  <si>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</si>
  <si>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</si>
  <si>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</si>
  <si>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</si>
  <si>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mt28mrp011g</t>
  </si>
  <si>
    <t xml:space="preserve">kg</t>
  </si>
  <si>
    <t xml:space="preserve">Argamassa reparadora, reforçada com fibras, resistente aos sulfatos, de alta resistência mecânica e retração compensada, com uma resistência à compressão aos 28 dias maior ou igual a 40 N/mm² e um módulo de elasticidade maior ou igual a 17000 N/mm², Euroclasse A1 de reação ao fogo, composta por cimentos especiais, inertes selecionados, aditivos e fibras, aplicado em espessuras até 35 mm na vertical e 75 mm na horizontal, para reparar elementos construtivos de concreto estrutural.</t>
  </si>
  <si>
    <t xml:space="preserve">mq05mai040</t>
  </si>
  <si>
    <t xml:space="preserve">h</t>
  </si>
  <si>
    <t xml:space="preserve">Martelo elétrico.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</si>
  <si>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</si>
  <si>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</si>
  <si>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</si>
  <si>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</si>
  <si>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</si>
  <si>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</si>
  <si>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</si>
  <si>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</si>
  <si>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R$ 1,70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</si>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</sst>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</v>
      </c>
      <c r="G9" s="13">
        <v>1.96</v>
      </c>
      <c r="H9" s="13">
        <f ca="1">ROUND(INDIRECT(ADDRESS(ROW()+(0), COLUMN()+(-2), 1))*INDIRECT(ADDRESS(ROW()+(0), COLUMN()+(-1), 1)), 2)</f>
        <v>11.76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0.185</v>
      </c>
      <c r="G10" s="17">
        <v>11.54</v>
      </c>
      <c r="H10" s="17">
        <f ca="1">ROUND(INDIRECT(ADDRESS(ROW()+(0), COLUMN()+(-2), 1))*INDIRECT(ADDRESS(ROW()+(0), COLUMN()+(-1), 1)), 2)</f>
        <v>2.13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0.322</v>
      </c>
      <c r="G11" s="17">
        <v>32.24</v>
      </c>
      <c r="H11" s="17">
        <f ca="1">ROUND(INDIRECT(ADDRESS(ROW()+(0), COLUMN()+(-2), 1))*INDIRECT(ADDRESS(ROW()+(0), COLUMN()+(-1), 1)), 2)</f>
        <v>10.38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0.322</v>
      </c>
      <c r="G12" s="21">
        <v>28.03</v>
      </c>
      <c r="H12" s="21">
        <f ca="1">ROUND(INDIRECT(ADDRESS(ROW()+(0), COLUMN()+(-2), 1))*INDIRECT(ADDRESS(ROW()+(0), COLUMN()+(-1), 1)), 2)</f>
        <v>9.03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33.3</v>
      </c>
      <c r="H13" s="24">
        <f ca="1">ROUND(INDIRECT(ADDRESS(ROW()+(0), COLUMN()+(-2), 1))*INDIRECT(ADDRESS(ROW()+(0), COLUMN()+(-1), 1))/100, 2)</f>
        <v>0.67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33.97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