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<sst xmlns="http://schemas.openxmlformats.org/spreadsheetml/2006/main" count="36" uniqueCount="36">
  <si>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</si>
  <si>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EHY021</t>
  </si>
  <si>
    <t xml:space="preserve">m²</t>
  </si>
  <si>
    <t xml:space="preserve">Reparação estrutural de concreto, com argamassa fluida à base de cimento.</t>
  </si>
  <si>
    <r>
      <rPr>
        <sz val="8.25"/>
        <color rgb="FF000000"/>
        <rFont val="Arial"/>
        <family val="2"/>
      </rPr>
      <t xml:space="preserve">Aplicação manual de argamassa fluida monocomponente, reforçada com fibras e resistente aos sulfatos, de elevada resistência mecânica, módulo de elasticidade elevado e retração compensada, MasterEmaco S 5450 PG "MBCC de Sika", com uma resistência à compressão aos 28 dias maior ou igual a 55 N/mm² e um módulo de elasticidade maior ou igual a 20000 N/mm², Euroclasse A1 de reação ao fogo, composta de cimento, inertes de granulometria selecionada e fibras sintéticas de poliacrilonitrilo, com baixo conteúdo em cromato e isenta de cloretos, em camada de 40 mm de espessura média, de consistência fluida, para reparação e reforço estrutural de laje de concreto. O preço inclui o montagem e desmontagem do sistema de escoramento e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</si>
  <si>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</si>
  <si>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</si>
  <si>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</si>
  <si>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</si>
  <si>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</si>
  <si>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</si>
  <si>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mt09reh070d</t>
  </si>
  <si>
    <t xml:space="preserve">kg</t>
  </si>
  <si>
    <t xml:space="preserve">Argamassa fluida monocomponente, reforçada com fibras e resistente aos sulfatos, de elevada resistência mecânica, módulo de elasticidade elevado e retração compensada, MasterEmaco S 5450 PG "MBCC de Sika", com uma resistência à compressão aos 28 dias maior ou igual a 55 N/mm² e um módulo de elasticidade maior ou igual a 20000 N/mm², Euroclasse A1 de reação ao fogo, composta de cimento, inertes de granulometria selecionada e fibras sintéticas de poliacrilonitrilo, com baixo conteúdo em cromato e isenta de cloretos, permeável ao vapor de água, impermeável à água e aos cloretos e com efeito protetor face à carbonatação, para reparação estrutural do concreto.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</si>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</sst>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76</v>
      </c>
      <c r="G9" s="13">
        <v>2.6</v>
      </c>
      <c r="H9" s="13">
        <f ca="1">ROUND(INDIRECT(ADDRESS(ROW()+(0), COLUMN()+(-2), 1))*INDIRECT(ADDRESS(ROW()+(0), COLUMN()+(-1), 1)), 2)</f>
        <v>197.6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3.79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15.98</v>
      </c>
      <c r="H11" s="17">
        <f ca="1">ROUND(INDIRECT(ADDRESS(ROW()+(0), COLUMN()+(-2), 1))*INDIRECT(ADDRESS(ROW()+(0), COLUMN()+(-1), 1)), 2)</f>
        <v>0.32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4.74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48.68</v>
      </c>
      <c r="H13" s="17">
        <f ca="1">ROUND(INDIRECT(ADDRESS(ROW()+(0), COLUMN()+(-2), 1))*INDIRECT(ADDRESS(ROW()+(0), COLUMN()+(-1), 1)), 2)</f>
        <v>0.63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0.161</v>
      </c>
      <c r="G14" s="17">
        <v>32.24</v>
      </c>
      <c r="H14" s="17">
        <f ca="1">ROUND(INDIRECT(ADDRESS(ROW()+(0), COLUMN()+(-2), 1))*INDIRECT(ADDRESS(ROW()+(0), COLUMN()+(-1), 1)), 2)</f>
        <v>5.19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0.161</v>
      </c>
      <c r="G15" s="21">
        <v>27.81</v>
      </c>
      <c r="H15" s="21">
        <f ca="1">ROUND(INDIRECT(ADDRESS(ROW()+(0), COLUMN()+(-2), 1))*INDIRECT(ADDRESS(ROW()+(0), COLUMN()+(-1), 1)), 2)</f>
        <v>4.48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208.39</v>
      </c>
      <c r="H16" s="24">
        <f ca="1">ROUND(INDIRECT(ADDRESS(ROW()+(0), COLUMN()+(-2), 1))*INDIRECT(ADDRESS(ROW()+(0), COLUMN()+(-1), 1))/100, 2)</f>
        <v>4.17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212.56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