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<sst xmlns="http://schemas.openxmlformats.org/spreadsheetml/2006/main" count="26" uniqueCount="26">
  <si>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</si>
  <si>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EHY010</t>
  </si>
  <si>
    <t xml:space="preserve">m²</t>
  </si>
  <si>
    <t xml:space="preserve">Reparação estrutural de concreto, com argamassa à base de cimento, modificada com polímeros.</t>
  </si>
  <si>
    <r>
      <rPr>
        <sz val="8.25"/>
        <color rgb="FF000000"/>
        <rFont val="Arial"/>
        <family val="2"/>
      </rPr>
      <t xml:space="preserve">Aplicação manual de argamassa leve tixotrópica, monocomponente, modificada com polímeros, reforçada com fibras e resistente aos sulfatos, de elevada resistência mecânica e retração compensada MasterEmaco S 5300 "MBCC de Sika", com uma resistência à compressão aos 28 dias maior ou igual a 35 N/mm² e um módulo de elasticidade maior ou igual a 15000 N/mm², Euroclasse F de reação ao fogo, composta de cimento Portland, inertes de granulometria selecionada, polímeros e fibras sintéticas de poliacrilonitrilo, com baixo conteúdo em cromato e isenta de cloretos, em camada de 15 mm de espessura média, com acabamento superficial afagado com esponja ou desempenadeira, para reparação e reforço estrutural de elemento de concreto.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</si>
  <si>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</si>
  <si>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</si>
  <si>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</si>
  <si>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</si>
  <si>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</si>
  <si>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</si>
  <si>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mt09reh050d</t>
  </si>
  <si>
    <t xml:space="preserve">kg</t>
  </si>
  <si>
    <t xml:space="preserve">Argamassa leve tixotrópica, monocomponente, modificada com polímeros, reforçada com fibras e resistente aos sulfatos, de elevada resistência mecânica e retração compensada MasterEmaco S 5300 "MBCC de Sika", com uma resistência à compressão aos 28 dias maior ou igual a 35 N/mm² e um módulo de elasticidade maior ou igual a 15000 N/mm², Euroclasse F de reação ao fogo, composta de cimento Portland, inertes de granulometria selecionada, polímeros e fibras sintéticas de poliacrilonitrilo, com baixo conteúdo em cromato e isenta de cloretos, impermeável à água e aos cloretos e com resistência à intempérie, para reparação estrutural do concreto.</t>
  </si>
  <si>
    <t xml:space="preserve">mt08aaa010a</t>
  </si>
  <si>
    <t xml:space="preserve">m³</t>
  </si>
  <si>
    <t xml:space="preserve">Água.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</si>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</sst>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80.58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87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22.5</v>
      </c>
      <c r="G9" s="13">
        <v>2.94</v>
      </c>
      <c r="H9" s="13">
        <f ca="1">ROUND(INDIRECT(ADDRESS(ROW()+(0), COLUMN()+(-2), 1))*INDIRECT(ADDRESS(ROW()+(0), COLUMN()+(-1), 1)), 2)</f>
        <v>66.15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0.004</v>
      </c>
      <c r="G10" s="17">
        <v>3.79</v>
      </c>
      <c r="H10" s="17">
        <f ca="1">ROUND(INDIRECT(ADDRESS(ROW()+(0), COLUMN()+(-2), 1))*INDIRECT(ADDRESS(ROW()+(0), COLUMN()+(-1), 1)), 2)</f>
        <v>0.02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0.451</v>
      </c>
      <c r="G11" s="17">
        <v>32.24</v>
      </c>
      <c r="H11" s="17">
        <f ca="1">ROUND(INDIRECT(ADDRESS(ROW()+(0), COLUMN()+(-2), 1))*INDIRECT(ADDRESS(ROW()+(0), COLUMN()+(-1), 1)), 2)</f>
        <v>14.54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0.451</v>
      </c>
      <c r="G12" s="21">
        <v>27.81</v>
      </c>
      <c r="H12" s="21">
        <f ca="1">ROUND(INDIRECT(ADDRESS(ROW()+(0), COLUMN()+(-2), 1))*INDIRECT(ADDRESS(ROW()+(0), COLUMN()+(-1), 1)), 2)</f>
        <v>12.54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93.25</v>
      </c>
      <c r="H13" s="24">
        <f ca="1">ROUND(INDIRECT(ADDRESS(ROW()+(0), COLUMN()+(-2), 1))*INDIRECT(ADDRESS(ROW()+(0), COLUMN()+(-1), 1))/100, 2)</f>
        <v>1.87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95.12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