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<sst xmlns="http://schemas.openxmlformats.org/spreadsheetml/2006/main" count="35" uniqueCount="35">
  <si>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</si>
  <si>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EHV011</t>
  </si>
  <si>
    <t xml:space="preserve">m²</t>
  </si>
  <si>
    <t xml:space="preserve">Sistema de escoramento e fôrmas para viga.</t>
  </si>
  <si>
    <r>
      <rPr>
        <sz val="8.25"/>
        <color rgb="FF000000"/>
        <rFont val="Arial"/>
        <family val="2"/>
      </rPr>
      <t xml:space="preserve">Montagem e desmontagem de sistema de escoramento e fôrmas para formação de viga alta, reta, de concreto armado, em piso de até 3 m de altura livre, formado por: superfície moldante de painéis de madeira compensada, resinados de 12 mm de espessura, amortizáveis em 12 utilizações; sarrafos de madeira serrada, amortizáveis em 4 utilizações; estrutura suporte de pontaletes de madeira, amortizáveis em 10. Inclusive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</si>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</sst>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0.096</v>
      </c>
      <c r="G9" s="13">
        <v>16.93</v>
      </c>
      <c r="H9" s="13">
        <f ca="1">ROUND(INDIRECT(ADDRESS(ROW()+(0), COLUMN()+(-2), 1))*INDIRECT(ADDRESS(ROW()+(0), COLUMN()+(-1), 1)), 2)</f>
        <v>1.63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0.74</v>
      </c>
      <c r="G10" s="17">
        <v>10.14</v>
      </c>
      <c r="H10" s="17">
        <f ca="1">ROUND(INDIRECT(ADDRESS(ROW()+(0), COLUMN()+(-2), 1))*INDIRECT(ADDRESS(ROW()+(0), COLUMN()+(-1), 1)), 2)</f>
        <v>7.5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0.695</v>
      </c>
      <c r="G11" s="17">
        <v>3.33</v>
      </c>
      <c r="H11" s="17">
        <f ca="1">ROUND(INDIRECT(ADDRESS(ROW()+(0), COLUMN()+(-2), 1))*INDIRECT(ADDRESS(ROW()+(0), COLUMN()+(-1), 1)), 2)</f>
        <v>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0.644</v>
      </c>
      <c r="G14" s="17">
        <v>31.99</v>
      </c>
      <c r="H14" s="17">
        <f ca="1">ROUND(INDIRECT(ADDRESS(ROW()+(0), COLUMN()+(-2), 1))*INDIRECT(ADDRESS(ROW()+(0), COLUMN()+(-1), 1)), 2)</f>
        <v>20.6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0.644</v>
      </c>
      <c r="G15" s="21">
        <v>30.15</v>
      </c>
      <c r="H15" s="21">
        <f ca="1">ROUND(INDIRECT(ADDRESS(ROW()+(0), COLUMN()+(-2), 1))*INDIRECT(ADDRESS(ROW()+(0), COLUMN()+(-1), 1)), 2)</f>
        <v>19.42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51.82</v>
      </c>
      <c r="H16" s="24">
        <f ca="1">ROUND(INDIRECT(ADDRESS(ROW()+(0), COLUMN()+(-2), 1))*INDIRECT(ADDRESS(ROW()+(0), COLUMN()+(-1), 1))/100, 2)</f>
        <v>1.04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52.86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