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<sst xmlns="http://schemas.openxmlformats.org/spreadsheetml/2006/main" count="38" uniqueCount="38">
  <si>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</si>
  <si>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</si>
  <si>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</si>
  <si>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escoramento e fôrmas para laje de escada.</t>
  </si>
  <si>
    <r>
      <rPr>
        <sz val="8.25"/>
        <color rgb="FF000000"/>
        <rFont val="Arial"/>
        <family val="2"/>
      </rPr>
      <t xml:space="preserve">Montagem e desmontagem de sistema de escoramento e fôrmas para formação de laje de escada de concreto armado, com degraus de concreto, em piso de até 3 m de altura livre, formado por: superfície moldante de painéis de madeira compensada, resinados de 12 mm de espessura, amortizáveis em 12 utilizações; tábuas de madeira serrada, de pinus (pinus spp), de 2,5x10 cm, de 1ª qualidade, segundo ABNT NBR 11700, amortizáveis em 10 utilizações; estrutura suporte de escoras metálicas telescópicas, amortizáveis em 150 utilizações e pontaletes de madeira, amortizáveis em 10 utilizações. Inclusive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</si>
  <si>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</si>
  <si>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</si>
  <si>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</si>
  <si>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</si>
  <si>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</si>
  <si>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</si>
  <si>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</si>
  <si>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</si>
  <si>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</si>
  <si>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mt08ebr040a</t>
  </si>
  <si>
    <t xml:space="preserve">m</t>
  </si>
  <si>
    <t xml:space="preserve">Tábua de madeira serrada, de pinus (pinus spp), de 2,5x10 cm, de 1ª qualidade, segundo ABNT NBR 11700.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</si>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</sst>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16.93</v>
      </c>
      <c r="H9" s="13">
        <f ca="1">ROUND(INDIRECT(ADDRESS(ROW()+(0), COLUMN()+(-2), 1))*INDIRECT(ADDRESS(ROW()+(0), COLUMN()+(-1), 1)), 2)</f>
        <v>1.41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0.67</v>
      </c>
      <c r="G10" s="17">
        <v>6.38</v>
      </c>
      <c r="H10" s="17">
        <f ca="1">ROUND(INDIRECT(ADDRESS(ROW()+(0), COLUMN()+(-2), 1))*INDIRECT(ADDRESS(ROW()+(0), COLUMN()+(-1), 1)), 2)</f>
        <v>4.27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10.14</v>
      </c>
      <c r="H11" s="17">
        <f ca="1">ROUND(INDIRECT(ADDRESS(ROW()+(0), COLUMN()+(-2), 1))*INDIRECT(ADDRESS(ROW()+(0), COLUMN()+(-1), 1)), 2)</f>
        <v>1.83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61.76</v>
      </c>
      <c r="H12" s="17">
        <f ca="1">ROUND(INDIRECT(ADDRESS(ROW()+(0), COLUMN()+(-2), 1))*INDIRECT(ADDRESS(ROW()+(0), COLUMN()+(-1), 1)), 2)</f>
        <v>0.8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4.32</v>
      </c>
      <c r="H13" s="17">
        <f ca="1">ROUND(INDIRECT(ADDRESS(ROW()+(0), COLUMN()+(-2), 1))*INDIRECT(ADDRESS(ROW()+(0), COLUMN()+(-1), 1)), 2)</f>
        <v>0.22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4.7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1.094</v>
      </c>
      <c r="G15" s="17">
        <v>31.99</v>
      </c>
      <c r="H15" s="17">
        <f ca="1">ROUND(INDIRECT(ADDRESS(ROW()+(0), COLUMN()+(-2), 1))*INDIRECT(ADDRESS(ROW()+(0), COLUMN()+(-1), 1)), 2)</f>
        <v>35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1.094</v>
      </c>
      <c r="G16" s="21">
        <v>30.15</v>
      </c>
      <c r="H16" s="21">
        <f ca="1">ROUND(INDIRECT(ADDRESS(ROW()+(0), COLUMN()+(-2), 1))*INDIRECT(ADDRESS(ROW()+(0), COLUMN()+(-1), 1)), 2)</f>
        <v>32.98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76.65</v>
      </c>
      <c r="H17" s="24">
        <f ca="1">ROUND(INDIRECT(ADDRESS(ROW()+(0), COLUMN()+(-2), 1))*INDIRECT(ADDRESS(ROW()+(0), COLUMN()+(-1), 1))/100, 2)</f>
        <v>1.53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78.18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