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<sst xmlns="http://schemas.openxmlformats.org/spreadsheetml/2006/main" count="35" uniqueCount="35">
  <si>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</si>
  <si>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ANS035</t>
  </si>
  <si>
    <t xml:space="preserve">m²</t>
  </si>
  <si>
    <t xml:space="preserve">Sistema de escoramento e fôrmas para lastro.</t>
  </si>
  <si>
    <r>
      <rPr>
        <sz val="8.25"/>
        <color rgb="FF000000"/>
        <rFont val="Arial"/>
        <family val="2"/>
      </rPr>
      <t xml:space="preserve">Montagem de sistema de escoramento e fôrmas recuperáveis de madeira, para lastro, formado por tábuas de madeira serrada, de pinus (pinus spp), de 2,5x10 cm, de 1ª qualidade, segundo ABNT NBR 11700, amortizáveis em 10 utilizações, e posterior desmontagem do sistema de escoramento e fôrmas. Inclusive elementos de sustentação, fixação e escoramentos necessários para a sua estabilidade e líquido desmoldante MasterFinish RL 294 "MBCC de Sika",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</si>
  <si>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</si>
  <si>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</si>
  <si>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</si>
  <si>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</si>
  <si>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</si>
  <si>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</si>
  <si>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mt08ebr040a</t>
  </si>
  <si>
    <t xml:space="preserve">m</t>
  </si>
  <si>
    <t xml:space="preserve">Tábua de madeira serrada, de pinus (pinus spp), de 2,5x10 cm, de 1ª qualidade, segundo ABNT NBR 11700.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</si>
  <si>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</si>
  <si>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</si>
  <si>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</si>
  <si>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mt08var050</t>
  </si>
  <si>
    <t xml:space="preserve">kg</t>
  </si>
  <si>
    <t xml:space="preserve">Arame galvanizado para atar, de 1,30 mm de diâmetro.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</si>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</sst>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6.38</v>
      </c>
      <c r="H9" s="13">
        <f ca="1">ROUND(INDIRECT(ADDRESS(ROW()+(0), COLUMN()+(-2), 1))*INDIRECT(ADDRESS(ROW()+(0), COLUMN()+(-1), 1)), 2)</f>
        <v>7.02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0.525</v>
      </c>
      <c r="G10" s="17">
        <v>3.33</v>
      </c>
      <c r="H10" s="17">
        <f ca="1">ROUND(INDIRECT(ADDRESS(ROW()+(0), COLUMN()+(-2), 1))*INDIRECT(ADDRESS(ROW()+(0), COLUMN()+(-1), 1)), 2)</f>
        <v>1.75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3.79</v>
      </c>
      <c r="H11" s="17">
        <f ca="1">ROUND(INDIRECT(ADDRESS(ROW()+(0), COLUMN()+(-2), 1))*INDIRECT(ADDRESS(ROW()+(0), COLUMN()+(-1), 1)), 2)</f>
        <v>0.38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4.32</v>
      </c>
      <c r="H12" s="17">
        <f ca="1">ROUND(INDIRECT(ADDRESS(ROW()+(0), COLUMN()+(-2), 1))*INDIRECT(ADDRESS(ROW()+(0), COLUMN()+(-1), 1)), 2)</f>
        <v>0.22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4.7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0.471</v>
      </c>
      <c r="G14" s="17">
        <v>31.99</v>
      </c>
      <c r="H14" s="17">
        <f ca="1">ROUND(INDIRECT(ADDRESS(ROW()+(0), COLUMN()+(-2), 1))*INDIRECT(ADDRESS(ROW()+(0), COLUMN()+(-1), 1)), 2)</f>
        <v>15.07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0.471</v>
      </c>
      <c r="G15" s="21">
        <v>30.15</v>
      </c>
      <c r="H15" s="21">
        <f ca="1">ROUND(INDIRECT(ADDRESS(ROW()+(0), COLUMN()+(-2), 1))*INDIRECT(ADDRESS(ROW()+(0), COLUMN()+(-1), 1)), 2)</f>
        <v>14.2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38.78</v>
      </c>
      <c r="H16" s="24">
        <f ca="1">ROUND(INDIRECT(ADDRESS(ROW()+(0), COLUMN()+(-2), 1))*INDIRECT(ADDRESS(ROW()+(0), COLUMN()+(-1), 1))/100, 2)</f>
        <v>0.78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39.56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