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<sst xmlns="http://schemas.openxmlformats.org/spreadsheetml/2006/main" count="30" uniqueCount="30">
  <si>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</si>
  <si>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UXC130</t>
  </si>
  <si>
    <t xml:space="preserve">m</t>
  </si>
  <si>
    <t xml:space="preserve">Vedação de junta em piso contínuo de concreto,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</si>
  <si>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piso contínuo de concreto, através da colocação de cordão de polietileno expandido de células fechadas, de seção circular de 6 mm de diâmetro, MasterSeal 920 "MBCC de Sika" como obturador de fundo; aplicação com trincha de primer monocomponente à base de poliuretano, MasterSeal P 147 "MBCC de Sika", incolor nas bordas da junta; e posterior aplicação com pistola manual o pneumática, de massa elastomérica monocomponente à base de poliuretano, MasterSeal NP 474 "MBCC de Sika", de cor branca, como material de vedação. Inclusive fita adesiva de pintor para proteção das bordas da junta.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</si>
  <si>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</si>
  <si>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</si>
  <si>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</si>
  <si>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</si>
  <si>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</si>
  <si>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</si>
  <si>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mt27wav020b</t>
  </si>
  <si>
    <t xml:space="preserve">m</t>
  </si>
  <si>
    <t xml:space="preserve">Fita adesiva de pintor, de 50 mm de largura.</t>
  </si>
  <si>
    <t xml:space="preserve">mt15bas010A</t>
  </si>
  <si>
    <t xml:space="preserve">m</t>
  </si>
  <si>
    <t xml:space="preserve">Cordão de polietileno expandido de células fechadas, de seção circular de 15 mm de diâmetro, MasterSeal 920 "MBCC de Sika", para o enchimento de fundo de junta.</t>
  </si>
  <si>
    <t xml:space="preserve">mt15bas020d</t>
  </si>
  <si>
    <t xml:space="preserve">l</t>
  </si>
  <si>
    <t xml:space="preserve">Primer monocomponente à base de poliuretano, MasterSeal P 147 "MBCC de Sika", incolor, para melhorar a coesão das bordas da junta a vedar e incrementar a aderência com a massa vedante.</t>
  </si>
  <si>
    <t xml:space="preserve">mt15bas030m</t>
  </si>
  <si>
    <t xml:space="preserve">Un</t>
  </si>
  <si>
    <t xml:space="preserve">Cartucho de massa elastomérica monocomponente à base de poliuretano, MasterSeal NP 474 "MBCC de Sika", de cor branca, de 600 ml, tipo F-25 HM segundo ISO 11600, de alta aderência e de endurecimento rápido, com elevadas propriedades elásticas, resistência à intempérie, ao envelhecimento e aos raios UV, apta para estar em contato com agua potável, dureza Shore A aproximada de 35 e alongamento em ruptura &gt; 600%, segundo ISO 11600.</t>
  </si>
  <si>
    <t xml:space="preserve">mo041</t>
  </si>
  <si>
    <t xml:space="preserve">h</t>
  </si>
  <si>
    <t xml:space="preserve">Oficial de obras de construção civil.</t>
  </si>
  <si>
    <t xml:space="preserve">%</t>
  </si>
  <si>
    <t xml:space="preserve">Custos diretos complementares</t>
  </si>
  <si>
    <t xml:space="preserve">Custo de manutenção decenal: R$ 32,91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</si>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</sst>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0.6</v>
      </c>
      <c r="H9" s="13">
        <f ca="1">ROUND(INDIRECT(ADDRESS(ROW()+(0), COLUMN()+(-2), 1))*INDIRECT(ADDRESS(ROW()+(0), COLUMN()+(-1), 1)), 2)</f>
        <v>1.2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0.53</v>
      </c>
      <c r="H10" s="17">
        <f ca="1">ROUND(INDIRECT(ADDRESS(ROW()+(0), COLUMN()+(-2), 1))*INDIRECT(ADDRESS(ROW()+(0), COLUMN()+(-1), 1)), 2)</f>
        <v>0.56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136.01</v>
      </c>
      <c r="H11" s="17">
        <f ca="1">ROUND(INDIRECT(ADDRESS(ROW()+(0), COLUMN()+(-2), 1))*INDIRECT(ADDRESS(ROW()+(0), COLUMN()+(-1), 1)), 2)</f>
        <v>1.36</v>
      </c>
    </row>
    <row r="12" spans="1:8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0.167</v>
      </c>
      <c r="G12" s="17">
        <v>44.07</v>
      </c>
      <c r="H12" s="17">
        <f ca="1">ROUND(INDIRECT(ADDRESS(ROW()+(0), COLUMN()+(-2), 1))*INDIRECT(ADDRESS(ROW()+(0), COLUMN()+(-1), 1)), 2)</f>
        <v>7.36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0.216</v>
      </c>
      <c r="G13" s="21">
        <v>32.24</v>
      </c>
      <c r="H13" s="21">
        <f ca="1">ROUND(INDIRECT(ADDRESS(ROW()+(0), COLUMN()+(-2), 1))*INDIRECT(ADDRESS(ROW()+(0), COLUMN()+(-1), 1)), 2)</f>
        <v>6.96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17.44</v>
      </c>
      <c r="H14" s="24">
        <f ca="1">ROUND(INDIRECT(ADDRESS(ROW()+(0), COLUMN()+(-2), 1))*INDIRECT(ADDRESS(ROW()+(0), COLUMN()+(-1), 1))/100, 2)</f>
        <v>0.35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17.79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