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<sst xmlns="http://schemas.openxmlformats.org/spreadsheetml/2006/main" count="63" uniqueCount="63">
  <si>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</si>
  <si>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QAG020</t>
  </si>
  <si>
    <t xml:space="preserve">m²</t>
  </si>
  <si>
    <t xml:space="preserve">Cobertura plana acessível, não ventilada, com piso flutuante isolante,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</si>
  <si>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isolante, tipo invertida,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PROTEÇÃO: geotêxtil não tecido composto por fibras de poliéster entrelaçadas, (200 g/m²); CAMADA DE PROTEÇÃO E ISOLAMENTO TÉRMICO: piso flutuante de lajetas térmicas, formadas por 35 mm de argamassa e 40 mm de poliestireno extrudido, de 600x600 mm, cor cinza, acabamento poroso, colocadas diretamente sobre a camada separadora.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</si>
  <si>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</si>
  <si>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</si>
  <si>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</si>
  <si>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</si>
  <si>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</si>
  <si>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</si>
  <si>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</si>
  <si>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</si>
  <si>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</si>
  <si>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</si>
  <si>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</si>
  <si>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</si>
  <si>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</si>
  <si>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</si>
  <si>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</si>
  <si>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</si>
  <si>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</si>
  <si>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</si>
  <si>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</si>
  <si>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</si>
  <si>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</si>
  <si>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</si>
  <si>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</si>
  <si>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</si>
  <si>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</si>
  <si>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</si>
  <si>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</si>
  <si>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</si>
  <si>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</si>
  <si>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</si>
  <si>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</si>
  <si>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</si>
  <si>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</si>
  <si>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</si>
  <si>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</si>
  <si>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</si>
  <si>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mt15lfs010a</t>
  </si>
  <si>
    <t xml:space="preserve">m²</t>
  </si>
  <si>
    <t xml:space="preserve">Lajeta térmica, formada por 35 mm de argamassa e 40 mm de poliestireno extrudido, condutibilidade térmica 0,033 W/(mK).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</si>
  <si>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</si>
  <si>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</si>
  <si>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</si>
  <si>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</si>
  <si>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</si>
  <si>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</si>
  <si>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</si>
  <si>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</si>
  <si>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</si>
  <si>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</si>
  <si>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</si>
  <si>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</si>
  <si>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</si>
  <si>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</si>
  <si>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</si>
  <si>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</si>
  <si>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</si>
  <si>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R$ 110,88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</si>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</sst>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166.43</v>
      </c>
      <c r="H19" s="17">
        <f ca="1">ROUND(INDIRECT(ADDRESS(ROW()+(0), COLUMN()+(-2), 1))*INDIRECT(ADDRESS(ROW()+(0), COLUMN()+(-1), 1)), 2)</f>
        <v>174.75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0.028</v>
      </c>
      <c r="G20" s="17">
        <v>12.69</v>
      </c>
      <c r="H20" s="17">
        <f ca="1">ROUND(INDIRECT(ADDRESS(ROW()+(0), COLUMN()+(-2), 1))*INDIRECT(ADDRESS(ROW()+(0), COLUMN()+(-1), 1)), 2)</f>
        <v>0.36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0.199</v>
      </c>
      <c r="G21" s="17">
        <v>32.24</v>
      </c>
      <c r="H21" s="17">
        <f ca="1">ROUND(INDIRECT(ADDRESS(ROW()+(0), COLUMN()+(-2), 1))*INDIRECT(ADDRESS(ROW()+(0), COLUMN()+(-1), 1)), 2)</f>
        <v>6.42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0.481</v>
      </c>
      <c r="G22" s="17">
        <v>27.81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0.146</v>
      </c>
      <c r="G23" s="17">
        <v>32.24</v>
      </c>
      <c r="H23" s="17">
        <f ca="1">ROUND(INDIRECT(ADDRESS(ROW()+(0), COLUMN()+(-2), 1))*INDIRECT(ADDRESS(ROW()+(0), COLUMN()+(-1), 1)), 2)</f>
        <v>4.71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0.146</v>
      </c>
      <c r="G24" s="21">
        <v>30.23</v>
      </c>
      <c r="H24" s="21">
        <f ca="1">ROUND(INDIRECT(ADDRESS(ROW()+(0), COLUMN()+(-2), 1))*INDIRECT(ADDRESS(ROW()+(0), COLUMN()+(-1), 1)), 2)</f>
        <v>4.41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323.54</v>
      </c>
      <c r="H25" s="24">
        <f ca="1">ROUND(INDIRECT(ADDRESS(ROW()+(0), COLUMN()+(-2), 1))*INDIRECT(ADDRESS(ROW()+(0), COLUMN()+(-1), 1))/100, 2)</f>
        <v>6.47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330.01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