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<sst xmlns="http://schemas.openxmlformats.org/spreadsheetml/2006/main" count="99" uniqueCount="99">
  <si>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</si>
  <si>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QAA021</t>
  </si>
  <si>
    <t xml:space="preserve">m²</t>
  </si>
  <si>
    <t xml:space="preserve">Cobertura plana acessível, não ventilada, com piso fixo, tipo invertida, para tráfego de pedestres público. Impermeabilização com lâminas asfálticas, tipo monocamada melhorada.</t>
  </si>
  <si>
    <r>
      <rPr>
        <sz val="8.25"/>
        <color rgb="FF000000"/>
        <rFont val="Arial"/>
        <family val="2"/>
      </rPr>
      <t xml:space="preserve">Cobertura plana acessível, não ventilada, com piso fixo, tipo invertida,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membrana de betume modificado com elastômero SBS, de 3,5 mm de espessura, com armadura de feltro de poliéster não tecido de 160 g/m², melhorada com membrana de betume aditivado com plastômero APP, prévia aplicação de primer com emulsão asfáltica aniônica com cargas;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</si>
  <si>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</si>
  <si>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</si>
  <si>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</si>
  <si>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</si>
  <si>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</si>
  <si>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</si>
  <si>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</si>
  <si>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</si>
  <si>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</si>
  <si>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</si>
  <si>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</si>
  <si>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</si>
  <si>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</si>
  <si>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</si>
  <si>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</si>
  <si>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</si>
  <si>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</si>
  <si>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</si>
  <si>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</si>
  <si>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</si>
  <si>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</si>
  <si>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</si>
  <si>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</si>
  <si>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</si>
  <si>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</si>
  <si>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</si>
  <si>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</si>
  <si>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</si>
  <si>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</si>
  <si>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</si>
  <si>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</si>
  <si>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</si>
  <si>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</si>
  <si>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</si>
  <si>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</si>
  <si>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</si>
  <si>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</si>
  <si>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</si>
  <si>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</si>
  <si>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</si>
  <si>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</si>
  <si>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</si>
  <si>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</si>
  <si>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</si>
  <si>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</si>
  <si>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</si>
  <si>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</si>
  <si>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</si>
  <si>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</si>
  <si>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</si>
  <si>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</si>
  <si>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</si>
  <si>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</si>
  <si>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</si>
  <si>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</si>
  <si>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</si>
  <si>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</si>
  <si>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</si>
  <si>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</si>
  <si>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</si>
  <si>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</si>
  <si>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</si>
  <si>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</si>
  <si>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</si>
  <si>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</si>
  <si>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</si>
  <si>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</si>
  <si>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</si>
  <si>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</si>
  <si>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</si>
  <si>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</si>
  <si>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</si>
  <si>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</si>
  <si>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</si>
  <si>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</si>
  <si>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</si>
  <si>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</si>
  <si>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</si>
  <si>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</si>
  <si>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</si>
  <si>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</si>
  <si>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</si>
  <si>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</si>
  <si>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</si>
  <si>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</si>
  <si>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</si>
  <si>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</si>
  <si>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</si>
  <si>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</si>
  <si>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</si>
  <si>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</si>
  <si>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</si>
  <si>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R$ 94,70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</si>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</sst>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34.50" thickBot="1" customHeight="1">
      <c r="A17" s="14" t="s">
        <v>35</v>
      </c>
      <c r="B17" s="14"/>
      <c r="C17" s="14"/>
      <c r="D17" s="15" t="s">
        <v>36</v>
      </c>
      <c r="E17" s="14" t="s">
        <v>37</v>
      </c>
      <c r="F17" s="16">
        <v>1.1</v>
      </c>
      <c r="G17" s="17">
        <v>22.87</v>
      </c>
      <c r="H17" s="17">
        <f ca="1">ROUND(INDIRECT(ADDRESS(ROW()+(0), COLUMN()+(-2), 1))*INDIRECT(ADDRESS(ROW()+(0), COLUMN()+(-1), 1)), 2)</f>
        <v>25.16</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2.1</v>
      </c>
      <c r="G19" s="17">
        <v>4.55</v>
      </c>
      <c r="H19" s="17">
        <f ca="1">ROUND(INDIRECT(ADDRESS(ROW()+(0), COLUMN()+(-2), 1))*INDIRECT(ADDRESS(ROW()+(0), COLUMN()+(-1), 1)), 2)</f>
        <v>9.56</v>
      </c>
    </row>
    <row r="20" spans="1:8" ht="55.50" thickBot="1" customHeight="1">
      <c r="A20" s="14" t="s">
        <v>44</v>
      </c>
      <c r="B20" s="14"/>
      <c r="C20" s="14"/>
      <c r="D20" s="15" t="s">
        <v>45</v>
      </c>
      <c r="E20" s="14" t="s">
        <v>46</v>
      </c>
      <c r="F20" s="16">
        <v>1.05</v>
      </c>
      <c r="G20" s="17">
        <v>52.6</v>
      </c>
      <c r="H20" s="17">
        <f ca="1">ROUND(INDIRECT(ADDRESS(ROW()+(0), COLUMN()+(-2), 1))*INDIRECT(ADDRESS(ROW()+(0), COLUMN()+(-1), 1)), 2)</f>
        <v>55.23</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6.24</v>
      </c>
      <c r="H22" s="17">
        <f ca="1">ROUND(INDIRECT(ADDRESS(ROW()+(0), COLUMN()+(-2), 1))*INDIRECT(ADDRESS(ROW()+(0), COLUMN()+(-1), 1)), 2)</f>
        <v>6.55</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66.00" thickBot="1" customHeight="1">
      <c r="A27" s="14" t="s">
        <v>65</v>
      </c>
      <c r="B27" s="14"/>
      <c r="C27" s="14"/>
      <c r="D27" s="15" t="s">
        <v>66</v>
      </c>
      <c r="E27" s="14" t="s">
        <v>67</v>
      </c>
      <c r="F27" s="16">
        <v>0.03</v>
      </c>
      <c r="G27" s="17">
        <v>3.56</v>
      </c>
      <c r="H27" s="17">
        <f ca="1">ROUND(INDIRECT(ADDRESS(ROW()+(0), COLUMN()+(-2), 1))*INDIRECT(ADDRESS(ROW()+(0), COLUMN()+(-1), 1)), 2)</f>
        <v>0.11</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0.167</v>
      </c>
      <c r="G31" s="17">
        <v>32.24</v>
      </c>
      <c r="H31" s="17">
        <f ca="1">ROUND(INDIRECT(ADDRESS(ROW()+(0), COLUMN()+(-2), 1))*INDIRECT(ADDRESS(ROW()+(0), COLUMN()+(-1), 1)), 2)</f>
        <v>5.38</v>
      </c>
    </row>
    <row r="32" spans="1:8" ht="13.50" thickBot="1" customHeight="1">
      <c r="A32" s="14" t="s">
        <v>80</v>
      </c>
      <c r="B32" s="14"/>
      <c r="C32" s="14"/>
      <c r="D32" s="15" t="s">
        <v>81</v>
      </c>
      <c r="E32" s="14" t="s">
        <v>82</v>
      </c>
      <c r="F32" s="16">
        <v>0.167</v>
      </c>
      <c r="G32" s="17">
        <v>30.23</v>
      </c>
      <c r="H32" s="17">
        <f ca="1">ROUND(INDIRECT(ADDRESS(ROW()+(0), COLUMN()+(-2), 1))*INDIRECT(ADDRESS(ROW()+(0), COLUMN()+(-1), 1)), 2)</f>
        <v>5.05</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351.7</v>
      </c>
      <c r="H37" s="24">
        <f ca="1">ROUND(INDIRECT(ADDRESS(ROW()+(0), COLUMN()+(-2), 1))*INDIRECT(ADDRESS(ROW()+(0), COLUMN()+(-1), 1))/100, 2)</f>
        <v>7.03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358.73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