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<sst xmlns="http://schemas.openxmlformats.org/spreadsheetml/2006/main" count="39" uniqueCount="39">
  <si>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</si>
  <si>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NLG300</t>
  </si>
  <si>
    <t xml:space="preserve">m²</t>
  </si>
  <si>
    <t xml:space="preserve">Impermeabilização líquida de coberturas arquitetônicas, aplicação mecânica a quente. Sistema MasterSeal Roof "MBCC de Sika".</t>
  </si>
  <si>
    <r>
      <rPr>
        <sz val="8.25"/>
        <color rgb="FF000000"/>
        <rFont val="Arial"/>
        <family val="2"/>
      </rPr>
      <t xml:space="preserve">Impermeabilização líquida de coberturas arquitetônicas, de 2 a 2,5 mm de espessura total, sobre superfície suporte de concreto ou argamassa. Sistema MasterSeal Roof 2103 "MBCC de Sika" formado por impermeabilizante líquido, MasterSeal M 803 "MBCC de Sika", de cor cinza, aplicado através de sistema de projeção mecânica em quente, prévia aplicação de primer com MasterSeal P 770 "MBCC de Sika", endurecido superficialmente através de polvilhamento com inerte de quartzo natural, MasterTop F5 "MBCC de Sika", e aplicação de MasterSeal P 691 "MBCC de Sika" como ponte de aderência; e vedação da impermeabilização com duas camadas de membrana elástica impermeabilizante de cor cinza RAL 7032, MasterSeal TC 259 "MBCC de Sika".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</si>
  <si>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</si>
  <si>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</si>
  <si>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</si>
  <si>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</si>
  <si>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</si>
  <si>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</si>
  <si>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mt15bas120i</t>
  </si>
  <si>
    <t xml:space="preserve">kg</t>
  </si>
  <si>
    <t xml:space="preserve">Primer de cor marfim, MasterSeal P 770 "MBCC de Sika", de dois componentes, com tecnologia Xolutec, para aplicar sobre superfície suporte de concreto, de argamassa ou metálica com trincha ou rolo.</t>
  </si>
  <si>
    <t xml:space="preserve">mt15bas130c</t>
  </si>
  <si>
    <t xml:space="preserve">kg</t>
  </si>
  <si>
    <t xml:space="preserve">Inerte de quartzo natural, MasterTop F5 "MBCC de Sika", de granulometria compreendida entre 0,4 e 1,0 mm, para utilizar como carga mineral em combinação com resinas epóxi ou poliuretano.</t>
  </si>
  <si>
    <t xml:space="preserve">mt15bas120m</t>
  </si>
  <si>
    <t xml:space="preserve">kg</t>
  </si>
  <si>
    <t xml:space="preserve">Primer incolor, MasterSeal P 691 "MBCC de Sika", à base de resina de poliuretano monocomponente e dissolventes, para aplicar sobre PVC, EPDM, madeira, poliéster ou fibrocimento, sobre membranas projetadas tipo MasterSeal ou como ponte de aderência com ancinho de borracha e rolo de pelo curto.</t>
  </si>
  <si>
    <t xml:space="preserve">mt15bas160a</t>
  </si>
  <si>
    <t xml:space="preserve">kg</t>
  </si>
  <si>
    <t xml:space="preserve">Impermeabilizante líquido, MasterSeal M 803 "MBCC de Sika", de cor cinza, de dois componentes à base de resina de poliuretano, para aplicar através de sistema de projeção mecânica a quente, para formar uma membrana impermeável em coberturas planas ou inclinadas.</t>
  </si>
  <si>
    <t xml:space="preserve">mt15bas150a</t>
  </si>
  <si>
    <t xml:space="preserve">kg</t>
  </si>
  <si>
    <t xml:space="preserve">Membrana elástica impermeabilizante de cor cinza RAL 7032, MasterSeal TC 259 "MBCC de Sika", composta por poliuretano alifático monocomponente e dissolventes, com resistência aos raios UV, de aplicação como camada de acabamento elástica para proteção contra a intempérie, no sistema MasterSeal Roof de impermeabilização à vista de coberturas.</t>
  </si>
  <si>
    <t xml:space="preserve">mq06pyp010</t>
  </si>
  <si>
    <t xml:space="preserve">h</t>
  </si>
  <si>
    <t xml:space="preserve">Equipamento completo para projeção de produtos impermeabilizantes líquidos a quente.</t>
  </si>
  <si>
    <t xml:space="preserve">mo032</t>
  </si>
  <si>
    <t xml:space="preserve">h</t>
  </si>
  <si>
    <t xml:space="preserve">Aplicador de produtos impermeabilizantes.</t>
  </si>
  <si>
    <t xml:space="preserve">mo070</t>
  </si>
  <si>
    <t xml:space="preserve">h</t>
  </si>
  <si>
    <t xml:space="preserve">Ajudante de aplicador de produtos impermeabilizantes.</t>
  </si>
  <si>
    <t xml:space="preserve">%</t>
  </si>
  <si>
    <t xml:space="preserve">Custos diretos complementares</t>
  </si>
  <si>
    <t xml:space="preserve">Custo de manutenção decenal: R$ 24,54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</si>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</sst>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1.87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</v>
      </c>
      <c r="G9" s="13">
        <v>77.89</v>
      </c>
      <c r="H9" s="13">
        <f ca="1">ROUND(INDIRECT(ADDRESS(ROW()+(0), COLUMN()+(-2), 1))*INDIRECT(ADDRESS(ROW()+(0), COLUMN()+(-1), 1)), 2)</f>
        <v>23.37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4.95</v>
      </c>
      <c r="H10" s="17">
        <f ca="1">ROUND(INDIRECT(ADDRESS(ROW()+(0), COLUMN()+(-2), 1))*INDIRECT(ADDRESS(ROW()+(0), COLUMN()+(-1), 1)), 2)</f>
        <v>4.95</v>
      </c>
    </row>
    <row r="11" spans="1:8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</v>
      </c>
      <c r="G11" s="17">
        <v>108.42</v>
      </c>
      <c r="H11" s="17">
        <f ca="1">ROUND(INDIRECT(ADDRESS(ROW()+(0), COLUMN()+(-2), 1))*INDIRECT(ADDRESS(ROW()+(0), COLUMN()+(-1), 1)), 2)</f>
        <v>10.84</v>
      </c>
    </row>
    <row r="12" spans="1:8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2.2</v>
      </c>
      <c r="G12" s="17">
        <v>72.06</v>
      </c>
      <c r="H12" s="17">
        <f ca="1">ROUND(INDIRECT(ADDRESS(ROW()+(0), COLUMN()+(-2), 1))*INDIRECT(ADDRESS(ROW()+(0), COLUMN()+(-1), 1)), 2)</f>
        <v>158.53</v>
      </c>
    </row>
    <row r="13" spans="1:8" ht="45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</v>
      </c>
      <c r="G13" s="17">
        <v>111.37</v>
      </c>
      <c r="H13" s="17">
        <f ca="1">ROUND(INDIRECT(ADDRESS(ROW()+(0), COLUMN()+(-2), 1))*INDIRECT(ADDRESS(ROW()+(0), COLUMN()+(-1), 1)), 2)</f>
        <v>22.27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0.2</v>
      </c>
      <c r="G14" s="17">
        <v>9.84</v>
      </c>
      <c r="H14" s="17">
        <f ca="1">ROUND(INDIRECT(ADDRESS(ROW()+(0), COLUMN()+(-2), 1))*INDIRECT(ADDRESS(ROW()+(0), COLUMN()+(-1), 1)), 2)</f>
        <v>1.97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0.298</v>
      </c>
      <c r="G15" s="17">
        <v>32.24</v>
      </c>
      <c r="H15" s="17">
        <f ca="1">ROUND(INDIRECT(ADDRESS(ROW()+(0), COLUMN()+(-2), 1))*INDIRECT(ADDRESS(ROW()+(0), COLUMN()+(-1), 1)), 2)</f>
        <v>9.61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0.298</v>
      </c>
      <c r="G16" s="21">
        <v>30.23</v>
      </c>
      <c r="H16" s="21">
        <f ca="1">ROUND(INDIRECT(ADDRESS(ROW()+(0), COLUMN()+(-2), 1))*INDIRECT(ADDRESS(ROW()+(0), COLUMN()+(-1), 1)), 2)</f>
        <v>9.01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240.55</v>
      </c>
      <c r="H17" s="24">
        <f ca="1">ROUND(INDIRECT(ADDRESS(ROW()+(0), COLUMN()+(-2), 1))*INDIRECT(ADDRESS(ROW()+(0), COLUMN()+(-1), 1))/100, 2)</f>
        <v>4.81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245.36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