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<sst xmlns="http://schemas.openxmlformats.org/spreadsheetml/2006/main" count="42" uniqueCount="42">
  <si>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</si>
  <si>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NIM010</t>
  </si>
  <si>
    <t xml:space="preserve">m²</t>
  </si>
  <si>
    <t xml:space="preserve">Impermeabilização de muro de alvenaria em contato com o terreno, pela sua face exterior, com emulsões asfálticas.</t>
  </si>
  <si>
    <r>
      <rPr>
        <sz val="8.25"/>
        <color rgb="FF000000"/>
        <rFont val="Arial"/>
        <family val="2"/>
      </rPr>
      <t xml:space="preserve">Impermeabilização de muro de alvenaria de blocos de concreto em contato com o terreno, pela sua face exterior, com emulsão betuminosa aniónica monocomponente, à base de betumes e resinas, MasterSeal M 431 "MBCC de Sika", aplicada em duas demãos, (rendimento: 1,2 kg/m² cada demão); sobre uma camada de regularização de argamassa de cimento, confeccionada em obra, com aditivo hidrófugo, dosificação 1:5, de 2 cm de espessura, acabamento afagado.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</si>
  <si>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</si>
  <si>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</si>
  <si>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</si>
  <si>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</si>
  <si>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</si>
  <si>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</si>
  <si>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</si>
  <si>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</si>
  <si>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</si>
  <si>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</si>
  <si>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</si>
  <si>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</si>
  <si>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</si>
  <si>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</si>
  <si>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</si>
  <si>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</si>
  <si>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</si>
  <si>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</si>
  <si>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mt14ieb010d</t>
  </si>
  <si>
    <t xml:space="preserve">kg</t>
  </si>
  <si>
    <t xml:space="preserve">Emulsão betuminosa aniónica monocomponente, à base de betumes e resinas, MasterSeal M 431 "MBCC de Sika".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</si>
  <si>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</si>
  <si>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</si>
  <si>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</si>
  <si>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</si>
  <si>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</si>
  <si>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</si>
  <si>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</si>
  <si>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</si>
  <si>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</si>
  <si>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</si>
  <si>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</si>
  <si>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</si>
  <si>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</si>
  <si>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</si>
  <si>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R$ 3,56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</si>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</sst>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0.032</v>
      </c>
      <c r="G10" s="17">
        <v>50.71</v>
      </c>
      <c r="H10" s="17">
        <f ca="1">ROUND(INDIRECT(ADDRESS(ROW()+(0), COLUMN()+(-2), 1))*INDIRECT(ADDRESS(ROW()+(0), COLUMN()+(-1), 1)), 2)</f>
        <v>1.62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</v>
      </c>
      <c r="G11" s="17">
        <v>0.63</v>
      </c>
      <c r="H11" s="17">
        <f ca="1">ROUND(INDIRECT(ADDRESS(ROW()+(0), COLUMN()+(-2), 1))*INDIRECT(ADDRESS(ROW()+(0), COLUMN()+(-1), 1)), 2)</f>
        <v>3.78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0.12</v>
      </c>
      <c r="G12" s="17">
        <v>3.03</v>
      </c>
      <c r="H12" s="17">
        <f ca="1">ROUND(INDIRECT(ADDRESS(ROW()+(0), COLUMN()+(-2), 1))*INDIRECT(ADDRESS(ROW()+(0), COLUMN()+(-1), 1)), 2)</f>
        <v>0.36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2.4</v>
      </c>
      <c r="G13" s="17">
        <v>14.8</v>
      </c>
      <c r="H13" s="17">
        <f ca="1">ROUND(INDIRECT(ADDRESS(ROW()+(0), COLUMN()+(-2), 1))*INDIRECT(ADDRESS(ROW()+(0), COLUMN()+(-1), 1)), 2)</f>
        <v>35.52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0.115</v>
      </c>
      <c r="G14" s="17">
        <v>32.24</v>
      </c>
      <c r="H14" s="17">
        <f ca="1">ROUND(INDIRECT(ADDRESS(ROW()+(0), COLUMN()+(-2), 1))*INDIRECT(ADDRESS(ROW()+(0), COLUMN()+(-1), 1)), 2)</f>
        <v>3.71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0.115</v>
      </c>
      <c r="G15" s="17">
        <v>30.23</v>
      </c>
      <c r="H15" s="17">
        <f ca="1">ROUND(INDIRECT(ADDRESS(ROW()+(0), COLUMN()+(-2), 1))*INDIRECT(ADDRESS(ROW()+(0), COLUMN()+(-1), 1)), 2)</f>
        <v>3.48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0.462</v>
      </c>
      <c r="G16" s="17">
        <v>32.24</v>
      </c>
      <c r="H16" s="17">
        <f ca="1">ROUND(INDIRECT(ADDRESS(ROW()+(0), COLUMN()+(-2), 1))*INDIRECT(ADDRESS(ROW()+(0), COLUMN()+(-1), 1)), 2)</f>
        <v>14.89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0.231</v>
      </c>
      <c r="G17" s="21">
        <v>27.81</v>
      </c>
      <c r="H17" s="21">
        <f ca="1">ROUND(INDIRECT(ADDRESS(ROW()+(0), COLUMN()+(-2), 1))*INDIRECT(ADDRESS(ROW()+(0), COLUMN()+(-1), 1)), 2)</f>
        <v>6.42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69.8</v>
      </c>
      <c r="H18" s="24">
        <f ca="1">ROUND(INDIRECT(ADDRESS(ROW()+(0), COLUMN()+(-2), 1))*INDIRECT(ADDRESS(ROW()+(0), COLUMN()+(-1), 1))/100, 2)</f>
        <v>1.4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