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<sst xmlns="http://schemas.openxmlformats.org/spreadsheetml/2006/main" count="54" uniqueCount="54">
  <si>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</si>
  <si>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FDA006</t>
  </si>
  <si>
    <t xml:space="preserve">m</t>
  </si>
  <si>
    <t xml:space="preserve">Parapeito de concreto armado.</t>
  </si>
  <si>
    <r>
      <rPr>
        <sz val="8.25"/>
        <color rgb="FF000000"/>
        <rFont val="Arial"/>
        <family val="2"/>
      </rPr>
      <t xml:space="preserve">Parapeito de concreto armado, de 1,25 m de altura e 0,2 m de largura, realizado com concreto C25 classe de agressividade ambiental II e tipo de ambiente urbano, brita 1, consistência S100 dosado em central, e concretagem com bomba, e aço CA-50, com uma quantidade aproximada de 45 kg/m, montagem e desmontagem de sistema de escoramento e fôrmas metálicas nas duas faces do muro. Inclusive líquido desmoldante MasterFinish RL 294 "MBCC de Sika",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</si>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</sst>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0.017</v>
      </c>
      <c r="F9" s="13">
        <v>131.49</v>
      </c>
      <c r="G9" s="13">
        <f ca="1">ROUND(INDIRECT(ADDRESS(ROW()+(0), COLUMN()+(-2), 1))*INDIRECT(ADDRESS(ROW()+(0), COLUMN()+(-1), 1)), 2)</f>
        <v>2.24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4.7</v>
      </c>
      <c r="G10" s="17">
        <f ca="1">ROUND(INDIRECT(ADDRESS(ROW()+(0), COLUMN()+(-2), 1))*INDIRECT(ADDRESS(ROW()+(0), COLUMN()+(-1), 1)), 2)</f>
        <v>0.35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0.16</v>
      </c>
      <c r="G11" s="17">
        <f ca="1">ROUND(INDIRECT(ADDRESS(ROW()+(0), COLUMN()+(-2), 1))*INDIRECT(ADDRESS(ROW()+(0), COLUMN()+(-1), 1)), 2)</f>
        <v>1.12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45.9</v>
      </c>
      <c r="F12" s="17">
        <v>11.66</v>
      </c>
      <c r="G12" s="17">
        <f ca="1">ROUND(INDIRECT(ADDRESS(ROW()+(0), COLUMN()+(-2), 1))*INDIRECT(ADDRESS(ROW()+(0), COLUMN()+(-1), 1)), 2)</f>
        <v>535.19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0.585</v>
      </c>
      <c r="F13" s="17">
        <v>3.79</v>
      </c>
      <c r="G13" s="17">
        <f ca="1">ROUND(INDIRECT(ADDRESS(ROW()+(0), COLUMN()+(-2), 1))*INDIRECT(ADDRESS(ROW()+(0), COLUMN()+(-1), 1)), 2)</f>
        <v>2.22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0.263</v>
      </c>
      <c r="F14" s="17">
        <v>344.88</v>
      </c>
      <c r="G14" s="17">
        <f ca="1">ROUND(INDIRECT(ADDRESS(ROW()+(0), COLUMN()+(-2), 1))*INDIRECT(ADDRESS(ROW()+(0), COLUMN()+(-1), 1)), 2)</f>
        <v>90.7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0.011</v>
      </c>
      <c r="F15" s="17">
        <v>700.32</v>
      </c>
      <c r="G15" s="17">
        <f ca="1">ROUND(INDIRECT(ADDRESS(ROW()+(0), COLUMN()+(-2), 1))*INDIRECT(ADDRESS(ROW()+(0), COLUMN()+(-1), 1)), 2)</f>
        <v>7.7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0.647</v>
      </c>
      <c r="F16" s="17">
        <v>31.99</v>
      </c>
      <c r="G16" s="17">
        <f ca="1">ROUND(INDIRECT(ADDRESS(ROW()+(0), COLUMN()+(-2), 1))*INDIRECT(ADDRESS(ROW()+(0), COLUMN()+(-1), 1)), 2)</f>
        <v>20.7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0.705</v>
      </c>
      <c r="F17" s="17">
        <v>30.15</v>
      </c>
      <c r="G17" s="17">
        <f ca="1">ROUND(INDIRECT(ADDRESS(ROW()+(0), COLUMN()+(-2), 1))*INDIRECT(ADDRESS(ROW()+(0), COLUMN()+(-1), 1)), 2)</f>
        <v>21.26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0.414</v>
      </c>
      <c r="F18" s="17">
        <v>31.99</v>
      </c>
      <c r="G18" s="17">
        <f ca="1">ROUND(INDIRECT(ADDRESS(ROW()+(0), COLUMN()+(-2), 1))*INDIRECT(ADDRESS(ROW()+(0), COLUMN()+(-1), 1)), 2)</f>
        <v>13.24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0.527</v>
      </c>
      <c r="F19" s="17">
        <v>30.15</v>
      </c>
      <c r="G19" s="17">
        <f ca="1">ROUND(INDIRECT(ADDRESS(ROW()+(0), COLUMN()+(-2), 1))*INDIRECT(ADDRESS(ROW()+(0), COLUMN()+(-1), 1)), 2)</f>
        <v>15.89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0.013</v>
      </c>
      <c r="F20" s="17">
        <v>31.99</v>
      </c>
      <c r="G20" s="17">
        <f ca="1">ROUND(INDIRECT(ADDRESS(ROW()+(0), COLUMN()+(-2), 1))*INDIRECT(ADDRESS(ROW()+(0), COLUMN()+(-1), 1)), 2)</f>
        <v>0.42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0.055</v>
      </c>
      <c r="F21" s="21">
        <v>30.15</v>
      </c>
      <c r="G21" s="21">
        <f ca="1">ROUND(INDIRECT(ADDRESS(ROW()+(0), COLUMN()+(-2), 1))*INDIRECT(ADDRESS(ROW()+(0), COLUMN()+(-1), 1)), 2)</f>
        <v>1.66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712.69</v>
      </c>
      <c r="G22" s="24">
        <f ca="1">ROUND(INDIRECT(ADDRESS(ROW()+(0), COLUMN()+(-2), 1))*INDIRECT(ADDRESS(ROW()+(0), COLUMN()+(-1), 1))/100, 2)</f>
        <v>14.25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726.94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