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<sst xmlns="http://schemas.openxmlformats.org/spreadsheetml/2006/main" count="63" uniqueCount="63">
  <si>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</si>
  <si>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</si>
  <si>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</si>
  <si>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concreto armado.</t>
  </si>
  <si>
    <r>
      <rPr>
        <sz val="8.25"/>
        <color rgb="FF000000"/>
        <rFont val="Arial"/>
        <family val="2"/>
      </rPr>
      <t xml:space="preserve">Viga alta, reta, de concreto armado, de 40x60 cm, realizada com concreto C25 classe de agressividade ambiental II e tipo de ambiente urbano, brita 1, consistência S100 dosado em central, e concretagem com bomba, e aço CA-50, com uma quantidade aproximada de 150 kg/m³; montagem e desmontagem do sistema de escoramento e fôrmas, em piso de até 3 m de altura livre, formado por: superfície moldante de painéis de madeira compensada, resinados de 12 mm de espessura, amortizáveis em 12 utilizações; sarrafos de madeira serrada, amortizáveis em 4 utilizações; estrutura suporte de pontaletes de madeira, amortizáveis em 10. Inclusive arame de atar, separadores e líquido desmoldante MasterFinish RL 294 "MBCC de Sika", para evitar a aderência do concreto às fôrmas.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</si>
  <si>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</si>
  <si>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</si>
  <si>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</si>
  <si>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</si>
  <si>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</si>
  <si>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</si>
  <si>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</si>
  <si>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</si>
  <si>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</si>
  <si>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</si>
  <si>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</si>
  <si>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</si>
  <si>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</si>
  <si>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</si>
  <si>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</si>
  <si>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</si>
  <si>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</si>
  <si>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</si>
  <si>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</si>
  <si>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</si>
  <si>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</si>
  <si>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mt07aco020c</t>
  </si>
  <si>
    <t xml:space="preserve">Un</t>
  </si>
  <si>
    <t xml:space="preserve">Separador certificado para vigas.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</si>
  <si>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</si>
  <si>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</si>
  <si>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</si>
  <si>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</si>
  <si>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</si>
  <si>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</si>
  <si>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</si>
  <si>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</si>
  <si>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</si>
  <si>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</si>
  <si>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</si>
  <si>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</si>
  <si>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</si>
  <si>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</si>
  <si>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</si>
  <si>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</si>
  <si>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</si>
  <si>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</si>
  <si>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</si>
  <si>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</si>
  <si>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</si>
  <si>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</si>
  <si>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</si>
  <si>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</si>
  <si>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</si>
  <si>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</si>
  <si>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</si>
  <si>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</si>
  <si>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</si>
  <si>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</si>
  <si>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</si>
  <si>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</si>
  <si>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R$ 185,90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</si>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</sst>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0.399</v>
      </c>
      <c r="G9" s="13">
        <v>16.93</v>
      </c>
      <c r="H9" s="13">
        <f ca="1">ROUND(INDIRECT(ADDRESS(ROW()+(0), COLUMN()+(-2), 1))*INDIRECT(ADDRESS(ROW()+(0), COLUMN()+(-1), 1)), 2)</f>
        <v>6.76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3.083</v>
      </c>
      <c r="G10" s="17">
        <v>10.14</v>
      </c>
      <c r="H10" s="17">
        <f ca="1">ROUND(INDIRECT(ADDRESS(ROW()+(0), COLUMN()+(-2), 1))*INDIRECT(ADDRESS(ROW()+(0), COLUMN()+(-1), 1)), 2)</f>
        <v>31.26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2.896</v>
      </c>
      <c r="G11" s="17">
        <v>3.33</v>
      </c>
      <c r="H11" s="17">
        <f ca="1">ROUND(INDIRECT(ADDRESS(ROW()+(0), COLUMN()+(-2), 1))*INDIRECT(ADDRESS(ROW()+(0), COLUMN()+(-1), 1)), 2)</f>
        <v>9.64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0.167</v>
      </c>
      <c r="G12" s="17">
        <v>4.32</v>
      </c>
      <c r="H12" s="17">
        <f ca="1">ROUND(INDIRECT(ADDRESS(ROW()+(0), COLUMN()+(-2), 1))*INDIRECT(ADDRESS(ROW()+(0), COLUMN()+(-1), 1)), 2)</f>
        <v>0.72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0.125</v>
      </c>
      <c r="G13" s="17">
        <v>4.7</v>
      </c>
      <c r="H13" s="17">
        <f ca="1">ROUND(INDIRECT(ADDRESS(ROW()+(0), COLUMN()+(-2), 1))*INDIRECT(ADDRESS(ROW()+(0), COLUMN()+(-1), 1)), 2)</f>
        <v>0.59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0.23</v>
      </c>
      <c r="H14" s="17">
        <f ca="1">ROUND(INDIRECT(ADDRESS(ROW()+(0), COLUMN()+(-2), 1))*INDIRECT(ADDRESS(ROW()+(0), COLUMN()+(-1), 1)), 2)</f>
        <v>0.92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157.5</v>
      </c>
      <c r="G15" s="17">
        <v>11.66</v>
      </c>
      <c r="H15" s="17">
        <f ca="1">ROUND(INDIRECT(ADDRESS(ROW()+(0), COLUMN()+(-2), 1))*INDIRECT(ADDRESS(ROW()+(0), COLUMN()+(-1), 1)), 2)</f>
        <v>1836.45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1.65</v>
      </c>
      <c r="G16" s="17">
        <v>3.79</v>
      </c>
      <c r="H16" s="17">
        <f ca="1">ROUND(INDIRECT(ADDRESS(ROW()+(0), COLUMN()+(-2), 1))*INDIRECT(ADDRESS(ROW()+(0), COLUMN()+(-1), 1)), 2)</f>
        <v>6.25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344.88</v>
      </c>
      <c r="H17" s="17">
        <f ca="1">ROUND(INDIRECT(ADDRESS(ROW()+(0), COLUMN()+(-2), 1))*INDIRECT(ADDRESS(ROW()+(0), COLUMN()+(-1), 1)), 2)</f>
        <v>362.12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0.147</v>
      </c>
      <c r="G18" s="17">
        <v>700.32</v>
      </c>
      <c r="H18" s="17">
        <f ca="1">ROUND(INDIRECT(ADDRESS(ROW()+(0), COLUMN()+(-2), 1))*INDIRECT(ADDRESS(ROW()+(0), COLUMN()+(-1), 1)), 2)</f>
        <v>102.95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2.177</v>
      </c>
      <c r="G19" s="17">
        <v>31.99</v>
      </c>
      <c r="H19" s="17">
        <f ca="1">ROUND(INDIRECT(ADDRESS(ROW()+(0), COLUMN()+(-2), 1))*INDIRECT(ADDRESS(ROW()+(0), COLUMN()+(-1), 1)), 2)</f>
        <v>69.64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2.177</v>
      </c>
      <c r="G20" s="17">
        <v>30.15</v>
      </c>
      <c r="H20" s="17">
        <f ca="1">ROUND(INDIRECT(ADDRESS(ROW()+(0), COLUMN()+(-2), 1))*INDIRECT(ADDRESS(ROW()+(0), COLUMN()+(-1), 1)), 2)</f>
        <v>65.64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1.505</v>
      </c>
      <c r="G21" s="17">
        <v>31.99</v>
      </c>
      <c r="H21" s="17">
        <f ca="1">ROUND(INDIRECT(ADDRESS(ROW()+(0), COLUMN()+(-2), 1))*INDIRECT(ADDRESS(ROW()+(0), COLUMN()+(-1), 1)), 2)</f>
        <v>48.14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1.63</v>
      </c>
      <c r="G22" s="17">
        <v>30.15</v>
      </c>
      <c r="H22" s="17">
        <f ca="1">ROUND(INDIRECT(ADDRESS(ROW()+(0), COLUMN()+(-2), 1))*INDIRECT(ADDRESS(ROW()+(0), COLUMN()+(-1), 1)), 2)</f>
        <v>49.14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0.089</v>
      </c>
      <c r="G23" s="17">
        <v>31.99</v>
      </c>
      <c r="H23" s="17">
        <f ca="1">ROUND(INDIRECT(ADDRESS(ROW()+(0), COLUMN()+(-2), 1))*INDIRECT(ADDRESS(ROW()+(0), COLUMN()+(-1), 1)), 2)</f>
        <v>2.85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0.35</v>
      </c>
      <c r="G24" s="21">
        <v>30.15</v>
      </c>
      <c r="H24" s="21">
        <f ca="1">ROUND(INDIRECT(ADDRESS(ROW()+(0), COLUMN()+(-2), 1))*INDIRECT(ADDRESS(ROW()+(0), COLUMN()+(-1), 1)), 2)</f>
        <v>10.55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2603.62</v>
      </c>
      <c r="H25" s="24">
        <f ca="1">ROUND(INDIRECT(ADDRESS(ROW()+(0), COLUMN()+(-2), 1))*INDIRECT(ADDRESS(ROW()+(0), COLUMN()+(-1), 1))/100, 2)</f>
        <v>52.07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2655.69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