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<sst xmlns="http://schemas.openxmlformats.org/spreadsheetml/2006/main" count="60" uniqueCount="60">
  <si>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</si>
  <si>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</si>
  <si>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</si>
  <si>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concreto.</t>
  </si>
  <si>
    <r>
      <rPr>
        <sz val="8.25"/>
        <color rgb="FF000000"/>
        <rFont val="Arial"/>
        <family val="2"/>
      </rPr>
      <t xml:space="preserve">Muro de concreto armado 2F, de até 3 m de altura, superfície plana, realizado com concreto C25 classe de agressividade ambiental II e tipo de ambiente urbano, brita 1, consistência S100 dosado em central, e concretagem com bomba, e aço CA-50, com uma quantidade aproximada de 50 kg/m³, executado em condições complexas; montagem e desmontagem de sistema de escoramento e fôrmas com acabamento para revestir, realizado com painéis metálicos de 30x90 cm, amortizáveis em 150 utilizações. Inclusive arame de atar, separadores, e líquido desmoldante MasterFinish RL 294 "MBCC de Sika", para evitar a aderência do concreto às fôrmas. O preço inclui o corte, dobra e montagem da armadura em seu lugar definitivo de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</si>
  <si>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</si>
  <si>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</si>
  <si>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</si>
  <si>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</si>
  <si>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</si>
  <si>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</si>
  <si>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mt08ebr060aa</t>
  </si>
  <si>
    <t xml:space="preserve">m²</t>
  </si>
  <si>
    <t xml:space="preserve">Painéis metálicos de 30x90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</si>
  <si>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</si>
  <si>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</si>
  <si>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</si>
  <si>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</si>
  <si>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</si>
  <si>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</si>
  <si>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</si>
  <si>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</si>
  <si>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</si>
  <si>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</si>
  <si>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</si>
  <si>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</si>
  <si>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</si>
  <si>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</si>
  <si>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</si>
  <si>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</si>
  <si>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</si>
  <si>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</si>
  <si>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</si>
  <si>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</si>
  <si>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</si>
  <si>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</si>
  <si>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</si>
  <si>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</si>
  <si>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</si>
  <si>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</si>
  <si>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</si>
  <si>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</si>
  <si>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</si>
  <si>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</si>
  <si>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</si>
  <si>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</si>
  <si>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</si>
  <si>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</si>
  <si>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</si>
  <si>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</si>
  <si>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</si>
  <si>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</si>
  <si>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</si>
  <si>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</si>
  <si>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</si>
  <si>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</si>
  <si>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</si>
  <si>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</si>
  <si>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R$ 82,78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</si>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</sst>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0.044</v>
      </c>
      <c r="G9" s="13">
        <v>3994.51</v>
      </c>
      <c r="H9" s="13">
        <f ca="1">ROUND(INDIRECT(ADDRESS(ROW()+(0), COLUMN()+(-2), 1))*INDIRECT(ADDRESS(ROW()+(0), COLUMN()+(-1), 1)), 2)</f>
        <v>175.76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95.83</v>
      </c>
      <c r="H10" s="17">
        <f ca="1">ROUND(INDIRECT(ADDRESS(ROW()+(0), COLUMN()+(-2), 1))*INDIRECT(ADDRESS(ROW()+(0), COLUMN()+(-1), 1)), 2)</f>
        <v>8.53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26.667</v>
      </c>
      <c r="G11" s="17">
        <v>23.59</v>
      </c>
      <c r="H11" s="17">
        <f ca="1">ROUND(INDIRECT(ADDRESS(ROW()+(0), COLUMN()+(-2), 1))*INDIRECT(ADDRESS(ROW()+(0), COLUMN()+(-1), 1)), 2)</f>
        <v>629.07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4.7</v>
      </c>
      <c r="H12" s="17">
        <f ca="1">ROUND(INDIRECT(ADDRESS(ROW()+(0), COLUMN()+(-2), 1))*INDIRECT(ADDRESS(ROW()+(0), COLUMN()+(-1), 1)), 2)</f>
        <v>0.94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0.16</v>
      </c>
      <c r="H13" s="17">
        <f ca="1">ROUND(INDIRECT(ADDRESS(ROW()+(0), COLUMN()+(-2), 1))*INDIRECT(ADDRESS(ROW()+(0), COLUMN()+(-1), 1)), 2)</f>
        <v>1.28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51</v>
      </c>
      <c r="G14" s="17">
        <v>11.66</v>
      </c>
      <c r="H14" s="17">
        <f ca="1">ROUND(INDIRECT(ADDRESS(ROW()+(0), COLUMN()+(-2), 1))*INDIRECT(ADDRESS(ROW()+(0), COLUMN()+(-1), 1)), 2)</f>
        <v>594.66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0.65</v>
      </c>
      <c r="G15" s="17">
        <v>3.79</v>
      </c>
      <c r="H15" s="17">
        <f ca="1">ROUND(INDIRECT(ADDRESS(ROW()+(0), COLUMN()+(-2), 1))*INDIRECT(ADDRESS(ROW()+(0), COLUMN()+(-1), 1)), 2)</f>
        <v>2.46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344.88</v>
      </c>
      <c r="H16" s="17">
        <f ca="1">ROUND(INDIRECT(ADDRESS(ROW()+(0), COLUMN()+(-2), 1))*INDIRECT(ADDRESS(ROW()+(0), COLUMN()+(-1), 1)), 2)</f>
        <v>362.12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700.32</v>
      </c>
      <c r="H17" s="17">
        <f ca="1">ROUND(INDIRECT(ADDRESS(ROW()+(0), COLUMN()+(-2), 1))*INDIRECT(ADDRESS(ROW()+(0), COLUMN()+(-1), 1)), 2)</f>
        <v>91.74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1.878</v>
      </c>
      <c r="G18" s="17">
        <v>31.99</v>
      </c>
      <c r="H18" s="17">
        <f ca="1">ROUND(INDIRECT(ADDRESS(ROW()+(0), COLUMN()+(-2), 1))*INDIRECT(ADDRESS(ROW()+(0), COLUMN()+(-1), 1)), 2)</f>
        <v>60.08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2.048</v>
      </c>
      <c r="G19" s="17">
        <v>30.15</v>
      </c>
      <c r="H19" s="17">
        <f ca="1">ROUND(INDIRECT(ADDRESS(ROW()+(0), COLUMN()+(-2), 1))*INDIRECT(ADDRESS(ROW()+(0), COLUMN()+(-1), 1)), 2)</f>
        <v>61.75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0.46</v>
      </c>
      <c r="G20" s="17">
        <v>31.99</v>
      </c>
      <c r="H20" s="17">
        <f ca="1">ROUND(INDIRECT(ADDRESS(ROW()+(0), COLUMN()+(-2), 1))*INDIRECT(ADDRESS(ROW()+(0), COLUMN()+(-1), 1)), 2)</f>
        <v>14.72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30.15</v>
      </c>
      <c r="H21" s="17">
        <f ca="1">ROUND(INDIRECT(ADDRESS(ROW()+(0), COLUMN()+(-2), 1))*INDIRECT(ADDRESS(ROW()+(0), COLUMN()+(-1), 1)), 2)</f>
        <v>17.64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0.052</v>
      </c>
      <c r="G22" s="17">
        <v>31.99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0.219</v>
      </c>
      <c r="G23" s="21">
        <v>30.15</v>
      </c>
      <c r="H23" s="21">
        <f ca="1">ROUND(INDIRECT(ADDRESS(ROW()+(0), COLUMN()+(-2), 1))*INDIRECT(ADDRESS(ROW()+(0), COLUMN()+(-1), 1)), 2)</f>
        <v>6.6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2029.01</v>
      </c>
      <c r="H24" s="24">
        <f ca="1">ROUND(INDIRECT(ADDRESS(ROW()+(0), COLUMN()+(-2), 1))*INDIRECT(ADDRESS(ROW()+(0), COLUMN()+(-1), 1))/100, 2)</f>
        <v>40.58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2069.59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