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<sst xmlns="http://schemas.openxmlformats.org/spreadsheetml/2006/main" count="66" uniqueCount="66">
  <si>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</si>
  <si>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</si>
  <si>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</si>
  <si>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Viga de travamento de painéis de paredes diafragma.</t>
  </si>
  <si>
    <r>
      <rPr>
        <sz val="8.25"/>
        <color rgb="FF000000"/>
        <rFont val="Arial"/>
        <family val="2"/>
      </rPr>
      <t xml:space="preserve">Viga de travamento de concreto armado para painéis de paredes diafragma, de 45x100 cm, realizada com concreto C25 classe de agressividade ambiental II e tipo de ambiente urbano, brita 1, consistência S100 dosado em central, e concretagem com bomba, e aço CA-50, com uma quantidade aproximada de 65 kg/m; montagem e desmontagem do sistema de escoramento e fôrmas recuperáveis metálicas. Incluindo arame de atar, separadores, armaduras de arranque para pilares que arrancam desde a viga de travamento e líquido desmoldante MasterFinish RL 294 "MBCC de Sika", para evitar a aderência do concreto às fôrmas.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</si>
  <si>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</si>
  <si>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</si>
  <si>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</si>
  <si>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</si>
  <si>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</si>
  <si>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</si>
  <si>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</si>
  <si>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</si>
  <si>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</si>
  <si>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</si>
  <si>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</si>
  <si>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</si>
  <si>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</si>
  <si>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Un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</si>
  <si>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</si>
  <si>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</si>
  <si>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</si>
  <si>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fôrmas metálicas.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</si>
  <si>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</si>
  <si>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</si>
  <si>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</si>
  <si>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</si>
  <si>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</si>
  <si>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</si>
  <si>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</si>
  <si>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</si>
  <si>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</si>
  <si>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mt07aco020c</t>
  </si>
  <si>
    <t xml:space="preserve">Un</t>
  </si>
  <si>
    <t xml:space="preserve">Separador certificado para vigas.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</si>
  <si>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</si>
  <si>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</si>
  <si>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</si>
  <si>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</si>
  <si>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</si>
  <si>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</si>
  <si>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</si>
  <si>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</si>
  <si>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</si>
  <si>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</si>
  <si>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</si>
  <si>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</si>
  <si>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</si>
  <si>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</si>
  <si>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</si>
  <si>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</si>
  <si>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</si>
  <si>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</si>
  <si>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</si>
  <si>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</si>
  <si>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</si>
  <si>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</si>
  <si>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</si>
  <si>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</si>
  <si>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</si>
  <si>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</si>
  <si>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</si>
  <si>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</si>
  <si>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</si>
  <si>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R$ 32,94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</si>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</sst>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131.49</v>
      </c>
      <c r="G9" s="13">
        <f ca="1">ROUND(INDIRECT(ADDRESS(ROW()+(0), COLUMN()+(-2), 1))*INDIRECT(ADDRESS(ROW()+(0), COLUMN()+(-1), 1)), 2)</f>
        <v>1.31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15.98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0.026</v>
      </c>
      <c r="F11" s="17">
        <v>48.68</v>
      </c>
      <c r="G11" s="17">
        <f ca="1">ROUND(INDIRECT(ADDRESS(ROW()+(0), COLUMN()+(-2), 1))*INDIRECT(ADDRESS(ROW()+(0), COLUMN()+(-1), 1)), 2)</f>
        <v>1.27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0.73</v>
      </c>
      <c r="G12" s="17">
        <f ca="1">ROUND(INDIRECT(ADDRESS(ROW()+(0), COLUMN()+(-2), 1))*INDIRECT(ADDRESS(ROW()+(0), COLUMN()+(-1), 1)), 2)</f>
        <v>0.15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0.88</v>
      </c>
      <c r="F13" s="17">
        <v>3.79</v>
      </c>
      <c r="G13" s="17">
        <f ca="1">ROUND(INDIRECT(ADDRESS(ROW()+(0), COLUMN()+(-2), 1))*INDIRECT(ADDRESS(ROW()+(0), COLUMN()+(-1), 1)), 2)</f>
        <v>3.34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22.13</v>
      </c>
      <c r="G14" s="17">
        <f ca="1">ROUND(INDIRECT(ADDRESS(ROW()+(0), COLUMN()+(-2), 1))*INDIRECT(ADDRESS(ROW()+(0), COLUMN()+(-1), 1)), 2)</f>
        <v>4.43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0.06</v>
      </c>
      <c r="F15" s="17">
        <v>4.7</v>
      </c>
      <c r="G15" s="17">
        <f ca="1">ROUND(INDIRECT(ADDRESS(ROW()+(0), COLUMN()+(-2), 1))*INDIRECT(ADDRESS(ROW()+(0), COLUMN()+(-1), 1)), 2)</f>
        <v>0.28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0.23</v>
      </c>
      <c r="G16" s="17">
        <f ca="1">ROUND(INDIRECT(ADDRESS(ROW()+(0), COLUMN()+(-2), 1))*INDIRECT(ADDRESS(ROW()+(0), COLUMN()+(-1), 1)), 2)</f>
        <v>0.69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68.25</v>
      </c>
      <c r="F17" s="17">
        <v>11.66</v>
      </c>
      <c r="G17" s="17">
        <f ca="1">ROUND(INDIRECT(ADDRESS(ROW()+(0), COLUMN()+(-2), 1))*INDIRECT(ADDRESS(ROW()+(0), COLUMN()+(-1), 1)), 2)</f>
        <v>795.8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0.473</v>
      </c>
      <c r="F18" s="17">
        <v>344.88</v>
      </c>
      <c r="G18" s="17">
        <f ca="1">ROUND(INDIRECT(ADDRESS(ROW()+(0), COLUMN()+(-2), 1))*INDIRECT(ADDRESS(ROW()+(0), COLUMN()+(-1), 1)), 2)</f>
        <v>163.13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0.018</v>
      </c>
      <c r="F19" s="17">
        <v>700.32</v>
      </c>
      <c r="G19" s="17">
        <f ca="1">ROUND(INDIRECT(ADDRESS(ROW()+(0), COLUMN()+(-2), 1))*INDIRECT(ADDRESS(ROW()+(0), COLUMN()+(-1), 1)), 2)</f>
        <v>12.61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0.627</v>
      </c>
      <c r="F20" s="17">
        <v>31.99</v>
      </c>
      <c r="G20" s="17">
        <f ca="1">ROUND(INDIRECT(ADDRESS(ROW()+(0), COLUMN()+(-2), 1))*INDIRECT(ADDRESS(ROW()+(0), COLUMN()+(-1), 1)), 2)</f>
        <v>20.06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0.836</v>
      </c>
      <c r="F21" s="17">
        <v>30.15</v>
      </c>
      <c r="G21" s="17">
        <f ca="1">ROUND(INDIRECT(ADDRESS(ROW()+(0), COLUMN()+(-2), 1))*INDIRECT(ADDRESS(ROW()+(0), COLUMN()+(-1), 1)), 2)</f>
        <v>25.21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0.543</v>
      </c>
      <c r="F22" s="17">
        <v>31.99</v>
      </c>
      <c r="G22" s="17">
        <f ca="1">ROUND(INDIRECT(ADDRESS(ROW()+(0), COLUMN()+(-2), 1))*INDIRECT(ADDRESS(ROW()+(0), COLUMN()+(-1), 1)), 2)</f>
        <v>17.37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0.611</v>
      </c>
      <c r="F23" s="17">
        <v>30.15</v>
      </c>
      <c r="G23" s="17">
        <f ca="1">ROUND(INDIRECT(ADDRESS(ROW()+(0), COLUMN()+(-2), 1))*INDIRECT(ADDRESS(ROW()+(0), COLUMN()+(-1), 1)), 2)</f>
        <v>18.42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0.078</v>
      </c>
      <c r="F24" s="17">
        <v>31.99</v>
      </c>
      <c r="G24" s="17">
        <f ca="1">ROUND(INDIRECT(ADDRESS(ROW()+(0), COLUMN()+(-2), 1))*INDIRECT(ADDRESS(ROW()+(0), COLUMN()+(-1), 1)), 2)</f>
        <v>2.5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0.31</v>
      </c>
      <c r="F25" s="21">
        <v>30.15</v>
      </c>
      <c r="G25" s="21">
        <f ca="1">ROUND(INDIRECT(ADDRESS(ROW()+(0), COLUMN()+(-2), 1))*INDIRECT(ADDRESS(ROW()+(0), COLUMN()+(-1), 1)), 2)</f>
        <v>9.35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1076.56</v>
      </c>
      <c r="G26" s="24">
        <f ca="1">ROUND(INDIRECT(ADDRESS(ROW()+(0), COLUMN()+(-2), 1))*INDIRECT(ADDRESS(ROW()+(0), COLUMN()+(-1), 1))/100, 2)</f>
        <v>21.53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1098.09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