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<sst xmlns="http://schemas.openxmlformats.org/spreadsheetml/2006/main" count="30" uniqueCount="30">
  <si>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</si>
  <si>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MBH020</t>
  </si>
  <si>
    <t xml:space="preserve">m²</t>
  </si>
  <si>
    <t xml:space="preserve">Sub-base de concreto.</t>
  </si>
  <si>
    <r>
      <rPr>
        <sz val="8.25"/>
        <color rgb="FF000000"/>
        <rFont val="Arial"/>
        <family val="2"/>
      </rPr>
      <t xml:space="preserve">Sub-base de concreto com adição de fibras de 15 cm de espessura, realizada com concreto C15 classe de agressividade ambiental I e tipo de ambiente rural, brita 1, consistência S100 dosado em central e concretagem desde caminhão com um conteúdo de fibras sem função estrutural, fibras de vidro resistentes aos álcalis (AR) de 2 kg/m³, espalhamento e vibração manual, através de régua vibradora, com acabamento com pré-execução de mestras e nivelado, para o uso posterior como suporte de piso; apoiada sobre camada base existente. O preço não inclui a camada base.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</si>
  <si>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</si>
  <si>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</si>
  <si>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</si>
  <si>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</si>
  <si>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</si>
  <si>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</si>
  <si>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mt08fic020b</t>
  </si>
  <si>
    <t xml:space="preserve">kg</t>
  </si>
  <si>
    <t xml:space="preserve">Fibras de vidro resistentes aos álcalis (AR), com um conteúdo mínimo de zircónio de 17,1%, de 13 mm de comprimento e 13,5 microns de diâmetro, com 100 filamentos por fio unidos entre si com adesivo, limite elástico 74000 N/mm², resistência à tração 1620 MPa, para prevenir fissuras por retração em elementos de concreto.</t>
  </si>
  <si>
    <t xml:space="preserve">mt10hmf060ahb</t>
  </si>
  <si>
    <t xml:space="preserve">m³</t>
  </si>
  <si>
    <t xml:space="preserve">Concreto simples C15 classe de agressividade ambiental I e tipo de ambiente rural, brita 1, consistência S100, dosado em central, segundo ABNT NBR 8953.</t>
  </si>
  <si>
    <t xml:space="preserve">mq06vib020</t>
  </si>
  <si>
    <t xml:space="preserve">h</t>
  </si>
  <si>
    <t xml:space="preserve">Régua vibradora de 3 m.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</si>
  <si>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</si>
  <si>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</si>
  <si>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</si>
  <si>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</si>
  <si>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</si>
  <si>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</si>
  <si>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</si>
  <si>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</si>
  <si>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R$ 4,23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</si>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</sst>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23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0.3</v>
      </c>
      <c r="F9" s="13">
        <v>21.96</v>
      </c>
      <c r="G9" s="13">
        <f ca="1">ROUND(INDIRECT(ADDRESS(ROW()+(0), COLUMN()+(-2), 1))*INDIRECT(ADDRESS(ROW()+(0), COLUMN()+(-1), 1)), 2)</f>
        <v>6.59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0.158</v>
      </c>
      <c r="F10" s="17">
        <v>302.17</v>
      </c>
      <c r="G10" s="17">
        <f ca="1">ROUND(INDIRECT(ADDRESS(ROW()+(0), COLUMN()+(-2), 1))*INDIRECT(ADDRESS(ROW()+(0), COLUMN()+(-1), 1)), 2)</f>
        <v>47.74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0.095</v>
      </c>
      <c r="F11" s="17">
        <v>19.14</v>
      </c>
      <c r="G11" s="17">
        <f ca="1">ROUND(INDIRECT(ADDRESS(ROW()+(0), COLUMN()+(-2), 1))*INDIRECT(ADDRESS(ROW()+(0), COLUMN()+(-1), 1)), 2)</f>
        <v>1.82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0.05</v>
      </c>
      <c r="F12" s="17">
        <v>32.24</v>
      </c>
      <c r="G12" s="17">
        <f ca="1">ROUND(INDIRECT(ADDRESS(ROW()+(0), COLUMN()+(-2), 1))*INDIRECT(ADDRESS(ROW()+(0), COLUMN()+(-1), 1)), 2)</f>
        <v>1.61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0.05</v>
      </c>
      <c r="F13" s="21">
        <v>30.23</v>
      </c>
      <c r="G13" s="21">
        <f ca="1">ROUND(INDIRECT(ADDRESS(ROW()+(0), COLUMN()+(-2), 1))*INDIRECT(ADDRESS(ROW()+(0), COLUMN()+(-1), 1)), 2)</f>
        <v>1.51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59.27</v>
      </c>
      <c r="G14" s="24">
        <f ca="1">ROUND(INDIRECT(ADDRESS(ROW()+(0), COLUMN()+(-2), 1))*INDIRECT(ADDRESS(ROW()+(0), COLUMN()+(-1), 1))/100, 2)</f>
        <v>1.19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60.46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