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<sst xmlns="http://schemas.openxmlformats.org/spreadsheetml/2006/main" count="27" uniqueCount="27">
  <si>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</si>
  <si>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NAJ015</t>
  </si>
  <si>
    <t xml:space="preserve">m²</t>
  </si>
  <si>
    <t xml:space="preserve">Isolamento térmico de testa de laje e pilares em fachada, com painéis de lã mineral.</t>
  </si>
  <si>
    <r>
      <rPr>
        <sz val="8.25"/>
        <color rgb="FF000000"/>
        <rFont val="Arial"/>
        <family val="2"/>
      </rPr>
      <t xml:space="preserve">Isolamento térmico de testas de laje e pilares embutidos na espessura da fachada, formado por painel rígido de lã de rocha, não revestido, Panel Solado, de 20 mm de espessura, resistência térmica 0,55 m²K/W, condutibilidade térmica 0,036 W/(mK), colocado topo a topo e fixado mecanicamente à estrutura descofrada. Inclusive buchas de expansão de plástico para a fixação do isolante.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</si>
  <si>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</si>
  <si>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</si>
  <si>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</si>
  <si>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</si>
  <si>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</si>
  <si>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</si>
  <si>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mt16lri015ab</t>
  </si>
  <si>
    <t xml:space="preserve">m²</t>
  </si>
  <si>
    <t xml:space="preserve">Painel rígido de lã de rocha, não revestido, Panel Solado "ISOVER", de 20 mm de espessura, resistência térmica 0,55 m²K/W, condutibilidade térmica 0,036 W/(mK), Euroclasse A1 de reação ao fogo.</t>
  </si>
  <si>
    <t xml:space="preserve">mt16aaa021a</t>
  </si>
  <si>
    <t xml:space="preserve">Un</t>
  </si>
  <si>
    <t xml:space="preserve">Bucha de expansão e prego de polipropileno, com marco de estanqueidade, para fixação mecânica de painéis isolantes.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</si>
  <si>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</si>
  <si>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</si>
  <si>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</si>
  <si>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</si>
  <si>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</si>
  <si>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</si>
  <si>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</si>
  <si>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</si>
  <si>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R$ 1,39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</si>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</sst>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0.58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47.21</v>
      </c>
      <c r="H9" s="13">
        <f ca="1">ROUND(INDIRECT(ADDRESS(ROW()+(0), COLUMN()+(-2), 1))*INDIRECT(ADDRESS(ROW()+(0), COLUMN()+(-1), 1)), 2)</f>
        <v>49.57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15</v>
      </c>
      <c r="G10" s="17">
        <v>0.52</v>
      </c>
      <c r="H10" s="17">
        <f ca="1">ROUND(INDIRECT(ADDRESS(ROW()+(0), COLUMN()+(-2), 1))*INDIRECT(ADDRESS(ROW()+(0), COLUMN()+(-1), 1)), 2)</f>
        <v>7.8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0.171</v>
      </c>
      <c r="G11" s="17">
        <v>33.54</v>
      </c>
      <c r="H11" s="17">
        <f ca="1">ROUND(INDIRECT(ADDRESS(ROW()+(0), COLUMN()+(-2), 1))*INDIRECT(ADDRESS(ROW()+(0), COLUMN()+(-1), 1)), 2)</f>
        <v>5.74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0.171</v>
      </c>
      <c r="G12" s="21">
        <v>27.93</v>
      </c>
      <c r="H12" s="21">
        <f ca="1">ROUND(INDIRECT(ADDRESS(ROW()+(0), COLUMN()+(-2), 1))*INDIRECT(ADDRESS(ROW()+(0), COLUMN()+(-1), 1)), 2)</f>
        <v>4.78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67.89</v>
      </c>
      <c r="H13" s="24">
        <f ca="1">ROUND(INDIRECT(ADDRESS(ROW()+(0), COLUMN()+(-2), 1))*INDIRECT(ADDRESS(ROW()+(0), COLUMN()+(-1), 1))/100, 2)</f>
        <v>1.36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69.25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