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<sst xmlns="http://schemas.openxmlformats.org/spreadsheetml/2006/main" count="87" uniqueCount="87">
  <si>
    <t xml:space="preserve"/>
  </si>
  <si>
    <t xml:space="preserve">QBB010</t>
  </si>
  <si>
    <t xml:space="preserve">m²</t>
  </si>
  <si>
    <t xml:space="preserve">Cobertura plana acessível, ventilada, com piso fixo, tipo convencional. Impermeabilização com lâminas asfálticas, tipo monocamada.</t>
  </si>
  <si>
    <r>
      <rPr>
        <sz val="8.25"/>
        <color rgb="FF000000"/>
        <rFont val="Arial"/>
        <family val="2"/>
      </rPr>
      <t xml:space="preserve">Cobertura plana acessível, ventilada, com piso fixo, tipo convencional, caimento de 1% a 5%, para tráfego de pedestres privado. FORMAÇÃO DE PENDENTES: painel cerâmico furado com encaixe macho-fêmea de 80x25x3,5 cm com camada de regularização de argamassa de cimento, confeccionada em obra, dosificação 1:6, de 3 cm de espessura, acabamento afagado, sobre muretes de bloco cerâmico furado de 30x20x9 cm, assente com argamassa de cimento, confeccionada em obra, dosificação 1:6, dispostos cada 80 cm e com 30 cm de altura média, arrematados superiormente com mestras de argamassa de cimento, confeccionada em obra, dosificação 1:6; ISOLAMENTO TÉRMICO: manta leve de lã de vidro, IBR "ISOVER"; IMPERMEABILIZAÇÃO: tipo monocamada, colada, formada por membrana de betume modificado com elastômero SBS, de 3,5 mm de espessura, com armadura de feltro de poliéster não tecido de 160 g/m² prévia aplicação de primer com emulsão asfáltica aniônica com cargas; CAMADA SEPARADORA SOB PROTEÇÃO: geotêxtil não tecido composto por fibras de poliéster entrelaçadas, (200 g/m²); CAMADA DE PROTEÇÃO: piso de ladrilhos cerâmicos de grés rústico, 20x20 cm colocados em camada fina com cimento cola de pega normal, C1 sem nenhuma característica adicional, cor cinza, sobre uma camada de regularização de argamassa de cimento, confeccionada em obra, dosificação 1:6, de 4 cm de espessura, rejuntamento com argamassa de rejuntamento cimentosa melhorada, com absorção de água reduzida e resistência elevada à abrasão tipo CG 2 W A, cor branco, para juntas de 2 a 15 mm. Inclusive cruzetas de PVC.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</si>
  <si>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</si>
  <si>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</si>
  <si>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</si>
  <si>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</si>
  <si>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</si>
  <si>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</si>
  <si>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</si>
  <si>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</si>
  <si>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</si>
  <si>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</si>
  <si>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</si>
  <si>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</si>
  <si>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</si>
  <si>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</si>
  <si>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</si>
  <si>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</si>
  <si>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</si>
  <si>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</si>
  <si>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</si>
  <si>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</si>
  <si>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</si>
  <si>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mt16lvi010aad</t>
  </si>
  <si>
    <t xml:space="preserve">m²</t>
  </si>
  <si>
    <t xml:space="preserve">Manta leve de lã de vidro, IBR "ISOVER", revestida em uma das suas faces com papel kraft que atua como barreira de vapor, de 80 mm de espessura, resistência térmica 2 m²K/W, condutibilidade térmica 0,04 W/(mK), Euroclasse F de reação ao fogo, capacidade de absorção de água a curto prazo &lt;=1 kg/m² e fator de resistência à difusão do vapor de água 1.</t>
  </si>
  <si>
    <t xml:space="preserve">mt04lvg020c</t>
  </si>
  <si>
    <t xml:space="preserve">Un</t>
  </si>
  <si>
    <t xml:space="preserve">Painel cerâmico furado com encaixe macho-fêmea, para revestir, 80x25x3 cm, com topos retos.</t>
  </si>
  <si>
    <t xml:space="preserve">mt14lba010g</t>
  </si>
  <si>
    <t xml:space="preserve">m²</t>
  </si>
  <si>
    <t xml:space="preserve">Membrana de betume modificado com elastômero SBS, de 3,5 mm de espessura, massa nominal 4 kg/m², com armadura de feltro de poliéster não tecido de 160 g/m², de superfície não protegida.</t>
  </si>
  <si>
    <t xml:space="preserve">mt14iea020c</t>
  </si>
  <si>
    <t xml:space="preserve">kg</t>
  </si>
  <si>
    <t xml:space="preserve">Emulsão asfáltica aniônica com cargas.</t>
  </si>
  <si>
    <t xml:space="preserve">mt14gsa020ce</t>
  </si>
  <si>
    <t xml:space="preserve">m²</t>
  </si>
  <si>
    <t xml:space="preserve">Geotêxtil não tecido composto por fibras de poliéster entrelaçadas, com uma resistência à tração longitudinal de 1,63 kN/m, uma resistência à tração transversal de 2,08 kN/m, uma abertura de cone ao ensaio de perfuração dinâmica segundo ISO 13433 inferior a 27 mm, resistência CBR ao punçoamento 0,4 kN e uma massa superficial de 200 g/m².</t>
  </si>
  <si>
    <t xml:space="preserve">mt09mcr021g</t>
  </si>
  <si>
    <t xml:space="preserve">kg</t>
  </si>
  <si>
    <t xml:space="preserve">Cimento cola de pega normal, C1, cor cinza.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</si>
  <si>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</si>
  <si>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</si>
  <si>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</si>
  <si>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</si>
  <si>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</si>
  <si>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</si>
  <si>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</si>
  <si>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</si>
  <si>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</si>
  <si>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mt09mcp020bB</t>
  </si>
  <si>
    <t xml:space="preserve">kg</t>
  </si>
  <si>
    <t xml:space="preserve">Argamassa de rejuntamento cimentosa melhorada, com absorção de água reduzida e resistência elevada à abrasão, tipo CG2 W A, cor branca, para juntas de 2 a 15 mm, à base de cimento de alta resistência, inertes selecionados, aditivos especiais e pigmentos, com efeito anti-caruncho, anti-verdete e preventivo das eflorescências, hidrorrepelente, especial para rejuntamento de todo tipo de peças cerâmicas e pedras naturais em zonas de proliferação de microrganismos.</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</si>
  <si>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</si>
  <si>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</si>
  <si>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</si>
  <si>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</si>
  <si>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</si>
  <si>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</si>
  <si>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</si>
  <si>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</si>
  <si>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</si>
  <si>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</si>
  <si>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</si>
  <si>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</si>
  <si>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</si>
  <si>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</si>
  <si>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</si>
  <si>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</si>
  <si>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</si>
  <si>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</si>
  <si>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</si>
  <si>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</si>
  <si>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</si>
  <si>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</si>
  <si>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</si>
  <si>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</si>
  <si>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</si>
  <si>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</si>
  <si>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</si>
  <si>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</si>
  <si>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</si>
  <si>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R$ 83,13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</si>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</sst>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6</v>
      </c>
      <c r="G9" s="13">
        <v>0.71</v>
      </c>
      <c r="H9" s="13">
        <f ca="1">ROUND(INDIRECT(ADDRESS(ROW()+(0), COLUMN()+(-2), 1))*INDIRECT(ADDRESS(ROW()+(0), COLUMN()+(-1), 1)), 2)</f>
        <v>4.26</v>
      </c>
    </row>
    <row r="10" spans="1:8" ht="13.50" thickBot="1" customHeight="1">
      <c r="A10" s="14" t="s">
        <v>14</v>
      </c>
      <c r="B10" s="14"/>
      <c r="C10" s="14"/>
      <c r="D10" s="15" t="s">
        <v>15</v>
      </c>
      <c r="E10" s="14" t="s">
        <v>16</v>
      </c>
      <c r="F10" s="16">
        <v>0.02</v>
      </c>
      <c r="G10" s="17">
        <v>3.79</v>
      </c>
      <c r="H10" s="17">
        <f ca="1">ROUND(INDIRECT(ADDRESS(ROW()+(0), COLUMN()+(-2), 1))*INDIRECT(ADDRESS(ROW()+(0), COLUMN()+(-1), 1)), 2)</f>
        <v>0.08</v>
      </c>
    </row>
    <row r="11" spans="1:8" ht="13.50" thickBot="1" customHeight="1">
      <c r="A11" s="14" t="s">
        <v>17</v>
      </c>
      <c r="B11" s="14"/>
      <c r="C11" s="14"/>
      <c r="D11" s="15" t="s">
        <v>18</v>
      </c>
      <c r="E11" s="14" t="s">
        <v>19</v>
      </c>
      <c r="F11" s="16">
        <v>0.139</v>
      </c>
      <c r="G11" s="17">
        <v>50.71</v>
      </c>
      <c r="H11" s="17">
        <f ca="1">ROUND(INDIRECT(ADDRESS(ROW()+(0), COLUMN()+(-2), 1))*INDIRECT(ADDRESS(ROW()+(0), COLUMN()+(-1), 1)), 2)</f>
        <v>7.05</v>
      </c>
    </row>
    <row r="12" spans="1:8" ht="13.50" thickBot="1" customHeight="1">
      <c r="A12" s="14" t="s">
        <v>20</v>
      </c>
      <c r="B12" s="14"/>
      <c r="C12" s="14"/>
      <c r="D12" s="15" t="s">
        <v>21</v>
      </c>
      <c r="E12" s="14" t="s">
        <v>22</v>
      </c>
      <c r="F12" s="16">
        <v>21.25</v>
      </c>
      <c r="G12" s="17">
        <v>0.63</v>
      </c>
      <c r="H12" s="17">
        <f ca="1">ROUND(INDIRECT(ADDRESS(ROW()+(0), COLUMN()+(-2), 1))*INDIRECT(ADDRESS(ROW()+(0), COLUMN()+(-1), 1)), 2)</f>
        <v>13.39</v>
      </c>
    </row>
    <row r="13" spans="1:8" ht="34.50" thickBot="1" customHeight="1">
      <c r="A13" s="14" t="s">
        <v>23</v>
      </c>
      <c r="B13" s="14"/>
      <c r="C13" s="14"/>
      <c r="D13" s="15" t="s">
        <v>24</v>
      </c>
      <c r="E13" s="14" t="s">
        <v>25</v>
      </c>
      <c r="F13" s="16">
        <v>0.01</v>
      </c>
      <c r="G13" s="17">
        <v>8.98</v>
      </c>
      <c r="H13" s="17">
        <f ca="1">ROUND(INDIRECT(ADDRESS(ROW()+(0), COLUMN()+(-2), 1))*INDIRECT(ADDRESS(ROW()+(0), COLUMN()+(-1), 1)), 2)</f>
        <v>0.09</v>
      </c>
    </row>
    <row r="14" spans="1:8" ht="55.50" thickBot="1" customHeight="1">
      <c r="A14" s="14" t="s">
        <v>26</v>
      </c>
      <c r="B14" s="14"/>
      <c r="C14" s="14"/>
      <c r="D14" s="15" t="s">
        <v>27</v>
      </c>
      <c r="E14" s="14" t="s">
        <v>28</v>
      </c>
      <c r="F14" s="16">
        <v>1.2</v>
      </c>
      <c r="G14" s="17">
        <v>25.45</v>
      </c>
      <c r="H14" s="17">
        <f ca="1">ROUND(INDIRECT(ADDRESS(ROW()+(0), COLUMN()+(-2), 1))*INDIRECT(ADDRESS(ROW()+(0), COLUMN()+(-1), 1)), 2)</f>
        <v>30.54</v>
      </c>
    </row>
    <row r="15" spans="1:8" ht="24.00" thickBot="1" customHeight="1">
      <c r="A15" s="14" t="s">
        <v>29</v>
      </c>
      <c r="B15" s="14"/>
      <c r="C15" s="14"/>
      <c r="D15" s="15" t="s">
        <v>30</v>
      </c>
      <c r="E15" s="14" t="s">
        <v>31</v>
      </c>
      <c r="F15" s="16">
        <v>5</v>
      </c>
      <c r="G15" s="17">
        <v>3.17</v>
      </c>
      <c r="H15" s="17">
        <f ca="1">ROUND(INDIRECT(ADDRESS(ROW()+(0), COLUMN()+(-2), 1))*INDIRECT(ADDRESS(ROW()+(0), COLUMN()+(-1), 1)), 2)</f>
        <v>15.85</v>
      </c>
    </row>
    <row r="16" spans="1:8" ht="34.50" thickBot="1" customHeight="1">
      <c r="A16" s="14" t="s">
        <v>32</v>
      </c>
      <c r="B16" s="14"/>
      <c r="C16" s="14"/>
      <c r="D16" s="15" t="s">
        <v>33</v>
      </c>
      <c r="E16" s="14" t="s">
        <v>34</v>
      </c>
      <c r="F16" s="16">
        <v>1.1</v>
      </c>
      <c r="G16" s="17">
        <v>46.38</v>
      </c>
      <c r="H16" s="17">
        <f ca="1">ROUND(INDIRECT(ADDRESS(ROW()+(0), COLUMN()+(-2), 1))*INDIRECT(ADDRESS(ROW()+(0), COLUMN()+(-1), 1)), 2)</f>
        <v>51.02</v>
      </c>
    </row>
    <row r="17" spans="1:8" ht="13.50" thickBot="1" customHeight="1">
      <c r="A17" s="14" t="s">
        <v>35</v>
      </c>
      <c r="B17" s="14"/>
      <c r="C17" s="14"/>
      <c r="D17" s="15" t="s">
        <v>36</v>
      </c>
      <c r="E17" s="14" t="s">
        <v>37</v>
      </c>
      <c r="F17" s="16">
        <v>0.3</v>
      </c>
      <c r="G17" s="17">
        <v>22.09</v>
      </c>
      <c r="H17" s="17">
        <f ca="1">ROUND(INDIRECT(ADDRESS(ROW()+(0), COLUMN()+(-2), 1))*INDIRECT(ADDRESS(ROW()+(0), COLUMN()+(-1), 1)), 2)</f>
        <v>6.63</v>
      </c>
    </row>
    <row r="18" spans="1:8" ht="45.00" thickBot="1" customHeight="1">
      <c r="A18" s="14" t="s">
        <v>38</v>
      </c>
      <c r="B18" s="14"/>
      <c r="C18" s="14"/>
      <c r="D18" s="15" t="s">
        <v>39</v>
      </c>
      <c r="E18" s="14" t="s">
        <v>40</v>
      </c>
      <c r="F18" s="16">
        <v>1.05</v>
      </c>
      <c r="G18" s="17">
        <v>6.24</v>
      </c>
      <c r="H18" s="17">
        <f ca="1">ROUND(INDIRECT(ADDRESS(ROW()+(0), COLUMN()+(-2), 1))*INDIRECT(ADDRESS(ROW()+(0), COLUMN()+(-1), 1)), 2)</f>
        <v>6.55</v>
      </c>
    </row>
    <row r="19" spans="1:8" ht="13.50" thickBot="1" customHeight="1">
      <c r="A19" s="14" t="s">
        <v>41</v>
      </c>
      <c r="B19" s="14"/>
      <c r="C19" s="14"/>
      <c r="D19" s="15" t="s">
        <v>42</v>
      </c>
      <c r="E19" s="14" t="s">
        <v>43</v>
      </c>
      <c r="F19" s="16">
        <v>4</v>
      </c>
      <c r="G19" s="17">
        <v>0.86</v>
      </c>
      <c r="H19" s="17">
        <f ca="1">ROUND(INDIRECT(ADDRESS(ROW()+(0), COLUMN()+(-2), 1))*INDIRECT(ADDRESS(ROW()+(0), COLUMN()+(-1), 1)), 2)</f>
        <v>3.44</v>
      </c>
    </row>
    <row r="20" spans="1:8" ht="24.00" thickBot="1" customHeight="1">
      <c r="A20" s="14" t="s">
        <v>44</v>
      </c>
      <c r="B20" s="14"/>
      <c r="C20" s="14"/>
      <c r="D20" s="15" t="s">
        <v>45</v>
      </c>
      <c r="E20" s="14" t="s">
        <v>46</v>
      </c>
      <c r="F20" s="16">
        <v>1.05</v>
      </c>
      <c r="G20" s="17">
        <v>42.35</v>
      </c>
      <c r="H20" s="17">
        <f ca="1">ROUND(INDIRECT(ADDRESS(ROW()+(0), COLUMN()+(-2), 1))*INDIRECT(ADDRESS(ROW()+(0), COLUMN()+(-1), 1)), 2)</f>
        <v>44.47</v>
      </c>
    </row>
    <row r="21" spans="1:8" ht="13.50" thickBot="1" customHeight="1">
      <c r="A21" s="14" t="s">
        <v>47</v>
      </c>
      <c r="B21" s="14"/>
      <c r="C21" s="14"/>
      <c r="D21" s="15" t="s">
        <v>48</v>
      </c>
      <c r="E21" s="14" t="s">
        <v>49</v>
      </c>
      <c r="F21" s="16">
        <v>14</v>
      </c>
      <c r="G21" s="17">
        <v>0.07</v>
      </c>
      <c r="H21" s="17">
        <f ca="1">ROUND(INDIRECT(ADDRESS(ROW()+(0), COLUMN()+(-2), 1))*INDIRECT(ADDRESS(ROW()+(0), COLUMN()+(-1), 1)), 2)</f>
        <v>0.98</v>
      </c>
    </row>
    <row r="22" spans="1:8" ht="13.50" thickBot="1" customHeight="1">
      <c r="A22" s="14" t="s">
        <v>50</v>
      </c>
      <c r="B22" s="14"/>
      <c r="C22" s="14"/>
      <c r="D22" s="15" t="s">
        <v>51</v>
      </c>
      <c r="E22" s="14" t="s">
        <v>52</v>
      </c>
      <c r="F22" s="16">
        <v>0.4</v>
      </c>
      <c r="G22" s="17">
        <v>15.88</v>
      </c>
      <c r="H22" s="17">
        <f ca="1">ROUND(INDIRECT(ADDRESS(ROW()+(0), COLUMN()+(-2), 1))*INDIRECT(ADDRESS(ROW()+(0), COLUMN()+(-1), 1)), 2)</f>
        <v>6.35</v>
      </c>
    </row>
    <row r="23" spans="1:8" ht="66.00" thickBot="1" customHeight="1">
      <c r="A23" s="14" t="s">
        <v>53</v>
      </c>
      <c r="B23" s="14"/>
      <c r="C23" s="14"/>
      <c r="D23" s="15" t="s">
        <v>54</v>
      </c>
      <c r="E23" s="14" t="s">
        <v>55</v>
      </c>
      <c r="F23" s="16">
        <v>0.03</v>
      </c>
      <c r="G23" s="17">
        <v>3.56</v>
      </c>
      <c r="H23" s="17">
        <f ca="1">ROUND(INDIRECT(ADDRESS(ROW()+(0), COLUMN()+(-2), 1))*INDIRECT(ADDRESS(ROW()+(0), COLUMN()+(-1), 1)), 2)</f>
        <v>0.11</v>
      </c>
    </row>
    <row r="24" spans="1:8" ht="13.50" thickBot="1" customHeight="1">
      <c r="A24" s="14" t="s">
        <v>56</v>
      </c>
      <c r="B24" s="14"/>
      <c r="C24" s="14"/>
      <c r="D24" s="15" t="s">
        <v>57</v>
      </c>
      <c r="E24" s="14" t="s">
        <v>58</v>
      </c>
      <c r="F24" s="16">
        <v>0.06</v>
      </c>
      <c r="G24" s="17">
        <v>12.69</v>
      </c>
      <c r="H24" s="17">
        <f ca="1">ROUND(INDIRECT(ADDRESS(ROW()+(0), COLUMN()+(-2), 1))*INDIRECT(ADDRESS(ROW()+(0), COLUMN()+(-1), 1)), 2)</f>
        <v>0.76</v>
      </c>
    </row>
    <row r="25" spans="1:8" ht="13.50" thickBot="1" customHeight="1">
      <c r="A25" s="14" t="s">
        <v>59</v>
      </c>
      <c r="B25" s="14"/>
      <c r="C25" s="14"/>
      <c r="D25" s="15" t="s">
        <v>60</v>
      </c>
      <c r="E25" s="14" t="s">
        <v>61</v>
      </c>
      <c r="F25" s="16">
        <v>0.815</v>
      </c>
      <c r="G25" s="17">
        <v>32.24</v>
      </c>
      <c r="H25" s="17">
        <f ca="1">ROUND(INDIRECT(ADDRESS(ROW()+(0), COLUMN()+(-2), 1))*INDIRECT(ADDRESS(ROW()+(0), COLUMN()+(-1), 1)), 2)</f>
        <v>26.28</v>
      </c>
    </row>
    <row r="26" spans="1:8" ht="13.50" thickBot="1" customHeight="1">
      <c r="A26" s="14" t="s">
        <v>62</v>
      </c>
      <c r="B26" s="14"/>
      <c r="C26" s="14"/>
      <c r="D26" s="15" t="s">
        <v>63</v>
      </c>
      <c r="E26" s="14" t="s">
        <v>64</v>
      </c>
      <c r="F26" s="16">
        <v>1.526</v>
      </c>
      <c r="G26" s="17">
        <v>27.81</v>
      </c>
      <c r="H26" s="17">
        <f ca="1">ROUND(INDIRECT(ADDRESS(ROW()+(0), COLUMN()+(-2), 1))*INDIRECT(ADDRESS(ROW()+(0), COLUMN()+(-1), 1)), 2)</f>
        <v>42.44</v>
      </c>
    </row>
    <row r="27" spans="1:8" ht="13.50" thickBot="1" customHeight="1">
      <c r="A27" s="14" t="s">
        <v>65</v>
      </c>
      <c r="B27" s="14"/>
      <c r="C27" s="14"/>
      <c r="D27" s="15" t="s">
        <v>66</v>
      </c>
      <c r="E27" s="14" t="s">
        <v>67</v>
      </c>
      <c r="F27" s="16">
        <v>0.125</v>
      </c>
      <c r="G27" s="17">
        <v>32.24</v>
      </c>
      <c r="H27" s="17">
        <f ca="1">ROUND(INDIRECT(ADDRESS(ROW()+(0), COLUMN()+(-2), 1))*INDIRECT(ADDRESS(ROW()+(0), COLUMN()+(-1), 1)), 2)</f>
        <v>4.03</v>
      </c>
    </row>
    <row r="28" spans="1:8" ht="13.50" thickBot="1" customHeight="1">
      <c r="A28" s="14" t="s">
        <v>68</v>
      </c>
      <c r="B28" s="14"/>
      <c r="C28" s="14"/>
      <c r="D28" s="15" t="s">
        <v>69</v>
      </c>
      <c r="E28" s="14" t="s">
        <v>70</v>
      </c>
      <c r="F28" s="16">
        <v>0.125</v>
      </c>
      <c r="G28" s="17">
        <v>30.23</v>
      </c>
      <c r="H28" s="17">
        <f ca="1">ROUND(INDIRECT(ADDRESS(ROW()+(0), COLUMN()+(-2), 1))*INDIRECT(ADDRESS(ROW()+(0), COLUMN()+(-1), 1)), 2)</f>
        <v>3.78</v>
      </c>
    </row>
    <row r="29" spans="1:8" ht="13.50" thickBot="1" customHeight="1">
      <c r="A29" s="14" t="s">
        <v>71</v>
      </c>
      <c r="B29" s="14"/>
      <c r="C29" s="14"/>
      <c r="D29" s="15" t="s">
        <v>72</v>
      </c>
      <c r="E29" s="14" t="s">
        <v>73</v>
      </c>
      <c r="F29" s="16">
        <v>0.052</v>
      </c>
      <c r="G29" s="17">
        <v>33.54</v>
      </c>
      <c r="H29" s="17">
        <f ca="1">ROUND(INDIRECT(ADDRESS(ROW()+(0), COLUMN()+(-2), 1))*INDIRECT(ADDRESS(ROW()+(0), COLUMN()+(-1), 1)), 2)</f>
        <v>1.74</v>
      </c>
    </row>
    <row r="30" spans="1:8" ht="13.50" thickBot="1" customHeight="1">
      <c r="A30" s="14" t="s">
        <v>74</v>
      </c>
      <c r="B30" s="14"/>
      <c r="C30" s="14"/>
      <c r="D30" s="15" t="s">
        <v>75</v>
      </c>
      <c r="E30" s="14" t="s">
        <v>76</v>
      </c>
      <c r="F30" s="16">
        <v>0.052</v>
      </c>
      <c r="G30" s="17">
        <v>27.93</v>
      </c>
      <c r="H30" s="17">
        <f ca="1">ROUND(INDIRECT(ADDRESS(ROW()+(0), COLUMN()+(-2), 1))*INDIRECT(ADDRESS(ROW()+(0), COLUMN()+(-1), 1)), 2)</f>
        <v>1.45</v>
      </c>
    </row>
    <row r="31" spans="1:8" ht="13.50" thickBot="1" customHeight="1">
      <c r="A31" s="14" t="s">
        <v>77</v>
      </c>
      <c r="B31" s="14"/>
      <c r="C31" s="14"/>
      <c r="D31" s="15" t="s">
        <v>78</v>
      </c>
      <c r="E31" s="14" t="s">
        <v>79</v>
      </c>
      <c r="F31" s="16">
        <v>0.418</v>
      </c>
      <c r="G31" s="17">
        <v>32.24</v>
      </c>
      <c r="H31" s="17">
        <f ca="1">ROUND(INDIRECT(ADDRESS(ROW()+(0), COLUMN()+(-2), 1))*INDIRECT(ADDRESS(ROW()+(0), COLUMN()+(-1), 1)), 2)</f>
        <v>13.48</v>
      </c>
    </row>
    <row r="32" spans="1:8" ht="13.50" thickBot="1" customHeight="1">
      <c r="A32" s="14" t="s">
        <v>80</v>
      </c>
      <c r="B32" s="14"/>
      <c r="C32" s="14"/>
      <c r="D32" s="18" t="s">
        <v>81</v>
      </c>
      <c r="E32" s="19" t="s">
        <v>82</v>
      </c>
      <c r="F32" s="20">
        <v>0.209</v>
      </c>
      <c r="G32" s="21">
        <v>30.23</v>
      </c>
      <c r="H32" s="21">
        <f ca="1">ROUND(INDIRECT(ADDRESS(ROW()+(0), COLUMN()+(-2), 1))*INDIRECT(ADDRESS(ROW()+(0), COLUMN()+(-1), 1)), 2)</f>
        <v>6.32</v>
      </c>
    </row>
    <row r="33" spans="1:8" ht="13.50" thickBot="1" customHeight="1">
      <c r="A33" s="19"/>
      <c r="B33" s="19"/>
      <c r="C33" s="19"/>
      <c r="D33" s="22" t="s">
        <v>83</v>
      </c>
      <c r="E33" s="5" t="s">
        <v>84</v>
      </c>
      <c r="F33" s="23">
        <v>2</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291.09</v>
      </c>
      <c r="H33" s="24">
        <f ca="1">ROUND(INDIRECT(ADDRESS(ROW()+(0), COLUMN()+(-2), 1))*INDIRECT(ADDRESS(ROW()+(0), COLUMN()+(-1), 1))/100, 2)</f>
        <v>5.82</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296.91</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