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<sst xmlns="http://schemas.openxmlformats.org/spreadsheetml/2006/main" count="42" uniqueCount="42">
  <si>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</si>
  <si>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</si>
  <si>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</si>
  <si>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</si>
  <si>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A2 Apta "ISOVER", de 40 mm de espessura, revestido por alumínio reforçado + kraft pelo exterior e tecido NETO pelo interior, resistência térmica 1,25 m²K/W, condutibilidade térmica 0,032 W/(mK), instalado com sistema Climaver Metal composto por perfis de alumínio extrudido Perfiver L "ISOVER" nas arestas longitudinais do duto e Perfiver H "ISOVER" para a formação de portas de inspeção, ligações a máquinas, a grelhas ou difusores.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</si>
  <si>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</si>
  <si>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</si>
  <si>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</si>
  <si>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</si>
  <si>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</si>
  <si>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</si>
  <si>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mt42coi010rb</t>
  </si>
  <si>
    <t xml:space="preserve">m²</t>
  </si>
  <si>
    <t xml:space="preserve">Painel rígido de alta densidade de lã de vidro Climaver A2 Apta "ISOVER", de 40 mm de espessura, revestido por alumínio reforçado + kraft pelo exterior e tecido NETO pelo interior, para a formação de dutos autoportantes para a distribuição de ar em climatização, resistência térmica 1,25 m²K/W, condutibilidade térmica 0,032 W/(mK), Euroclasse A2-s1,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</si>
  <si>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</si>
  <si>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</si>
  <si>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</si>
  <si>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</si>
  <si>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</si>
  <si>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</si>
  <si>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</si>
  <si>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</si>
  <si>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</si>
  <si>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mt42coi040a</t>
  </si>
  <si>
    <t xml:space="preserve">m</t>
  </si>
  <si>
    <t xml:space="preserve">Perfil de alumínio extrudido de 1,155 m de comprimento e 1 mm de espessura, Perfiver L "ISOVER", para colocar nas arestas longitudinais de dutos autoportantes para a distribuição de ar em climatização com sistema Climaver Metal.</t>
  </si>
  <si>
    <t xml:space="preserve">mt42coi050a</t>
  </si>
  <si>
    <t xml:space="preserve">m</t>
  </si>
  <si>
    <t xml:space="preserve">Perfil de alumínio extrudido em forma de h minúsculo, de 2 m de comprimento e 1,1 mm de espessura, Perfiver H "ISOVER", para a formação de portas de inspeção, ligações a máquinas, a grelhas ou difusores em dutos autoportantes para a distribuição de ar em climatização com sistema Climaver Metal.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</si>
  <si>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</si>
  <si>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</si>
  <si>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</si>
  <si>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</si>
  <si>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</si>
  <si>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</si>
  <si>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</si>
  <si>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</si>
  <si>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</si>
  <si>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</si>
  <si>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</si>
  <si>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R$ 82,41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</si>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</sst>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204.59</v>
      </c>
      <c r="G9" s="13">
        <f ca="1">ROUND(INDIRECT(ADDRESS(ROW()+(0), COLUMN()+(-2), 1))*INDIRECT(ADDRESS(ROW()+(0), COLUMN()+(-1), 1)), 2)</f>
        <v>235.28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16.08</v>
      </c>
      <c r="G13" s="17">
        <f ca="1">ROUND(INDIRECT(ADDRESS(ROW()+(0), COLUMN()+(-2), 1))*INDIRECT(ADDRESS(ROW()+(0), COLUMN()+(-1), 1)), 2)</f>
        <v>16.08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35.49</v>
      </c>
      <c r="G14" s="17">
        <f ca="1">ROUND(INDIRECT(ADDRESS(ROW()+(0), COLUMN()+(-2), 1))*INDIRECT(ADDRESS(ROW()+(0), COLUMN()+(-1), 1)), 2)</f>
        <v>35.49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89.06</v>
      </c>
      <c r="G15" s="17">
        <f ca="1">ROUND(INDIRECT(ADDRESS(ROW()+(0), COLUMN()+(-2), 1))*INDIRECT(ADDRESS(ROW()+(0), COLUMN()+(-1), 1)), 2)</f>
        <v>8.91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0.523</v>
      </c>
      <c r="F16" s="17">
        <v>40.91</v>
      </c>
      <c r="G16" s="17">
        <f ca="1">ROUND(INDIRECT(ADDRESS(ROW()+(0), COLUMN()+(-2), 1))*INDIRECT(ADDRESS(ROW()+(0), COLUMN()+(-1), 1)), 2)</f>
        <v>21.4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0.523</v>
      </c>
      <c r="F17" s="21">
        <v>30.23</v>
      </c>
      <c r="G17" s="21">
        <f ca="1">ROUND(INDIRECT(ADDRESS(ROW()+(0), COLUMN()+(-2), 1))*INDIRECT(ADDRESS(ROW()+(0), COLUMN()+(-1), 1)), 2)</f>
        <v>15.81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351.29</v>
      </c>
      <c r="G18" s="24">
        <f ca="1">ROUND(INDIRECT(ADDRESS(ROW()+(0), COLUMN()+(-2), 1))*INDIRECT(ADDRESS(ROW()+(0), COLUMN()+(-1), 1))/100, 2)</f>
        <v>7.03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358.32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