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<sst xmlns="http://schemas.openxmlformats.org/spreadsheetml/2006/main" count="36" uniqueCount="36">
  <si>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</si>
  <si>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</si>
  <si>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</si>
  <si>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</si>
  <si>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 Climaver A1 Apta "ISOVER", de 40 mm de espessura, revestido por alumínio reforçado + kraft e rede de vidro pelo exterior e tecido NETO pelo interior, resistência térmica 1,25 m²K/W, condutibilidade térmica 0,032 W/(mK). Incluindo curvas, derivações, vedação de ligações com cola Climaver, embocaduras, suportes metálicos galvanizados, elementos de fixação, vedação de tramos com fita Climaver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</si>
  <si>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</si>
  <si>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</si>
  <si>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</si>
  <si>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</si>
  <si>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</si>
  <si>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</si>
  <si>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mt42coi010gb</t>
  </si>
  <si>
    <t xml:space="preserve">m²</t>
  </si>
  <si>
    <t xml:space="preserve">Painel rígido de alta densidade de lã de vidro Climaver A1 Apta "ISOVER", de 40 mm de espessura, revestido por alumínio reforçado + kraft e rede de vidro pelo exterior e tecido NETO pelo interior, para a formação de dutos autoportantes para a distribuição de ar em climatização, resistência térmica 1,25 m²K/W, condutibilidade térmica 0,032 W/(mK), Euroclasse A1 de reação ao fogo, com código de designação MW-EN 14303-T5-MV1.</t>
  </si>
  <si>
    <t xml:space="preserve">mt42coi020a</t>
  </si>
  <si>
    <t xml:space="preserve">m</t>
  </si>
  <si>
    <t xml:space="preserve">Fita "Climaver" de alumínio de 50 microns de espessura e 63 mm de largura, com adesivo à base de resinas acrílicas, para a vedação de uniões de dutos de lã de vidro "Climaver".</t>
  </si>
  <si>
    <t xml:space="preserve">mt42coi030</t>
  </si>
  <si>
    <t xml:space="preserve">kg</t>
  </si>
  <si>
    <t xml:space="preserve">Cola vinílica em dispersão aquosa, Cola Climaver "ISOVER", para união de dutos de lã de vidro.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</si>
  <si>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</si>
  <si>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</si>
  <si>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</si>
  <si>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</si>
  <si>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</si>
  <si>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</si>
  <si>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</si>
  <si>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</si>
  <si>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</si>
  <si>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</si>
  <si>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</si>
  <si>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</si>
  <si>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</si>
  <si>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</si>
  <si>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R$ 74,28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</si>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</sst>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229.03</v>
      </c>
      <c r="G9" s="13">
        <f ca="1">ROUND(INDIRECT(ADDRESS(ROW()+(0), COLUMN()+(-2), 1))*INDIRECT(ADDRESS(ROW()+(0), COLUMN()+(-1), 1)), 2)</f>
        <v>263.38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2.19</v>
      </c>
      <c r="G10" s="17">
        <f ca="1">ROUND(INDIRECT(ADDRESS(ROW()+(0), COLUMN()+(-2), 1))*INDIRECT(ADDRESS(ROW()+(0), COLUMN()+(-1), 1)), 2)</f>
        <v>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75.87</v>
      </c>
      <c r="G11" s="17">
        <f ca="1">ROUND(INDIRECT(ADDRESS(ROW()+(0), COLUMN()+(-2), 1))*INDIRECT(ADDRESS(ROW()+(0), COLUMN()+(-1), 1)), 2)</f>
        <v>0.76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28.53</v>
      </c>
      <c r="G12" s="17">
        <f ca="1">ROUND(INDIRECT(ADDRESS(ROW()+(0), COLUMN()+(-2), 1))*INDIRECT(ADDRESS(ROW()+(0), COLUMN()+(-1), 1)), 2)</f>
        <v>14.27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89.06</v>
      </c>
      <c r="G13" s="17">
        <f ca="1">ROUND(INDIRECT(ADDRESS(ROW()+(0), COLUMN()+(-2), 1))*INDIRECT(ADDRESS(ROW()+(0), COLUMN()+(-1), 1)), 2)</f>
        <v>8.91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0.366</v>
      </c>
      <c r="F14" s="17">
        <v>40.91</v>
      </c>
      <c r="G14" s="17">
        <f ca="1">ROUND(INDIRECT(ADDRESS(ROW()+(0), COLUMN()+(-2), 1))*INDIRECT(ADDRESS(ROW()+(0), COLUMN()+(-1), 1)), 2)</f>
        <v>14.97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0.366</v>
      </c>
      <c r="F15" s="21">
        <v>30.23</v>
      </c>
      <c r="G15" s="21">
        <f ca="1">ROUND(INDIRECT(ADDRESS(ROW()+(0), COLUMN()+(-2), 1))*INDIRECT(ADDRESS(ROW()+(0), COLUMN()+(-1), 1)), 2)</f>
        <v>11.06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316.64</v>
      </c>
      <c r="G16" s="24">
        <f ca="1">ROUND(INDIRECT(ADDRESS(ROW()+(0), COLUMN()+(-2), 1))*INDIRECT(ADDRESS(ROW()+(0), COLUMN()+(-1), 1))/100, 2)</f>
        <v>6.33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322.97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