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<sst xmlns="http://schemas.openxmlformats.org/spreadsheetml/2006/main" count="42" uniqueCount="42">
  <si>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</si>
  <si>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ICR021</t>
  </si>
  <si>
    <t xml:space="preserve">m²</t>
  </si>
  <si>
    <t xml:space="preserve">Duto de lã mineral.</t>
  </si>
  <si>
    <r>
      <rPr>
        <sz val="8.25"/>
        <color rgb="FF000000"/>
        <rFont val="Arial"/>
        <family val="2"/>
      </rPr>
      <t xml:space="preserve">Duto retangular para a distribuição de ar climatizado formada por painel rígido de alta densidade de lã de vidro Climaver Apta "ISOVER", de 40 mm de espessura, revestido por alumínio reforçado + kraft pelo exterior e tecido NETO pelo interior, resistência térmica 1,25 m²K/W, condutibilidade térmica 0,032 W/(mK), instalado com sistema Climaver Metal composto por perfis de alumínio extrudido Perfiver L "ISOVER" nas arestas longitudinais do duto e Perfiver H "ISOVER" para a formação de portas de inspeção, ligações a máquinas, a grelhas ou difusores. Incluindo curvas, derivações, vedação de ligações com cola Climaver, embocaduras, suportes metálicos galvanizados, elementos de fixação, vedação de tramos com fita Climaver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</si>
  <si>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</si>
  <si>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</si>
  <si>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</si>
  <si>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</si>
  <si>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</si>
  <si>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</si>
  <si>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mt42coi010pb</t>
  </si>
  <si>
    <t xml:space="preserve">m²</t>
  </si>
  <si>
    <t xml:space="preserve">Painel rígido de alta densidade de lã de vidro Climaver Apta "ISOVER", de 40 mm de espessura, revestido por alumínio reforçado + kraft pelo exterior e tecido NETO pelo interior, para a formação de dutos autoportantes para a distribuição de ar em climatização, resistência térmica 1,25 m²K/W, condutibilidade térmica 0,032 W/(mK), Euroclasse B-s1, d0 de reação ao fogo, com código de designação MW-EN 14303-T5-MV1.</t>
  </si>
  <si>
    <t xml:space="preserve">mt42coi020a</t>
  </si>
  <si>
    <t xml:space="preserve">m</t>
  </si>
  <si>
    <t xml:space="preserve">Fita "Climaver" de alumínio de 50 microns de espessura e 63 mm de largura, com adesivo à base de resinas acrílicas, para a vedação de uniões de dutos de lã de vidro "Climaver".</t>
  </si>
  <si>
    <t xml:space="preserve">mt42coi030</t>
  </si>
  <si>
    <t xml:space="preserve">kg</t>
  </si>
  <si>
    <t xml:space="preserve">Cola vinílica em dispersão aquosa, Cola Climaver "ISOVER", para união de dutos de lã de vidro.</t>
  </si>
  <si>
    <t xml:space="preserve">mt42con025</t>
  </si>
  <si>
    <t xml:space="preserve">Un</t>
  </si>
  <si>
    <t xml:space="preserve">Suporte metálico de aço galvanizado para fixação à laje de duto retangular de lã mineral para a distribuição de ar em climatização.</t>
  </si>
  <si>
    <t xml:space="preserve">mt42coi040a</t>
  </si>
  <si>
    <t xml:space="preserve">m</t>
  </si>
  <si>
    <t xml:space="preserve">Perfil de alumínio extrudido de 1,155 m de comprimento e 1 mm de espessura, Perfiver L "ISOVER", para colocar nas arestas longitudinais de dutos autoportantes para a distribuição de ar em climatização com sistema Climaver Metal.</t>
  </si>
  <si>
    <t xml:space="preserve">mt42coi050a</t>
  </si>
  <si>
    <t xml:space="preserve">m</t>
  </si>
  <si>
    <t xml:space="preserve">Perfil de alumínio extrudido em forma de h minúsculo, de 2 m de comprimento e 1,1 mm de espessura, Perfiver H "ISOVER", para a formação de portas de inspeção, ligações a máquinas, a grelhas ou difusores em dutos autoportantes para a distribuição de ar em climatização com sistema Climaver Metal.</t>
  </si>
  <si>
    <t xml:space="preserve">mt42www011</t>
  </si>
  <si>
    <t xml:space="preserve">Un</t>
  </si>
  <si>
    <t xml:space="preserve">Repercussão, por m², de material auxiliar para fixação e elaboração de dutos de ar em instalações de climatização.</t>
  </si>
  <si>
    <t xml:space="preserve">mo012</t>
  </si>
  <si>
    <t xml:space="preserve">h</t>
  </si>
  <si>
    <t xml:space="preserve">Montador de dutos de fibras minerais.</t>
  </si>
  <si>
    <t xml:space="preserve">mo083</t>
  </si>
  <si>
    <t xml:space="preserve">h</t>
  </si>
  <si>
    <t xml:space="preserve">Ajudante de montador de dutos de fibras minerais.</t>
  </si>
  <si>
    <t xml:space="preserve">%</t>
  </si>
  <si>
    <t xml:space="preserve">Custos diretos complementares</t>
  </si>
  <si>
    <t xml:space="preserve">Custo de manutenção decenal: R$ 76,63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</si>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</sst>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1.15</v>
      </c>
      <c r="F9" s="13">
        <v>183.16</v>
      </c>
      <c r="G9" s="13">
        <f ca="1">ROUND(INDIRECT(ADDRESS(ROW()+(0), COLUMN()+(-2), 1))*INDIRECT(ADDRESS(ROW()+(0), COLUMN()+(-1), 1)), 2)</f>
        <v>210.63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2.19</v>
      </c>
      <c r="G10" s="17">
        <f ca="1">ROUND(INDIRECT(ADDRESS(ROW()+(0), COLUMN()+(-2), 1))*INDIRECT(ADDRESS(ROW()+(0), COLUMN()+(-1), 1)), 2)</f>
        <v>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75.87</v>
      </c>
      <c r="G11" s="17">
        <f ca="1">ROUND(INDIRECT(ADDRESS(ROW()+(0), COLUMN()+(-2), 1))*INDIRECT(ADDRESS(ROW()+(0), COLUMN()+(-1), 1)), 2)</f>
        <v>0.76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28.53</v>
      </c>
      <c r="G12" s="17">
        <f ca="1">ROUND(INDIRECT(ADDRESS(ROW()+(0), COLUMN()+(-2), 1))*INDIRECT(ADDRESS(ROW()+(0), COLUMN()+(-1), 1)), 2)</f>
        <v>14.27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16.08</v>
      </c>
      <c r="G13" s="17">
        <f ca="1">ROUND(INDIRECT(ADDRESS(ROW()+(0), COLUMN()+(-2), 1))*INDIRECT(ADDRESS(ROW()+(0), COLUMN()+(-1), 1)), 2)</f>
        <v>16.08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35.49</v>
      </c>
      <c r="G14" s="17">
        <f ca="1">ROUND(INDIRECT(ADDRESS(ROW()+(0), COLUMN()+(-2), 1))*INDIRECT(ADDRESS(ROW()+(0), COLUMN()+(-1), 1)), 2)</f>
        <v>35.49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89.06</v>
      </c>
      <c r="G15" s="17">
        <f ca="1">ROUND(INDIRECT(ADDRESS(ROW()+(0), COLUMN()+(-2), 1))*INDIRECT(ADDRESS(ROW()+(0), COLUMN()+(-1), 1)), 2)</f>
        <v>8.91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0.523</v>
      </c>
      <c r="F16" s="17">
        <v>40.91</v>
      </c>
      <c r="G16" s="17">
        <f ca="1">ROUND(INDIRECT(ADDRESS(ROW()+(0), COLUMN()+(-2), 1))*INDIRECT(ADDRESS(ROW()+(0), COLUMN()+(-1), 1)), 2)</f>
        <v>21.4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0.523</v>
      </c>
      <c r="F17" s="21">
        <v>30.23</v>
      </c>
      <c r="G17" s="21">
        <f ca="1">ROUND(INDIRECT(ADDRESS(ROW()+(0), COLUMN()+(-2), 1))*INDIRECT(ADDRESS(ROW()+(0), COLUMN()+(-1), 1)), 2)</f>
        <v>15.81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326.64</v>
      </c>
      <c r="G18" s="24">
        <f ca="1">ROUND(INDIRECT(ADDRESS(ROW()+(0), COLUMN()+(-2), 1))*INDIRECT(ADDRESS(ROW()+(0), COLUMN()+(-1), 1))/100, 2)</f>
        <v>6.53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333.17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