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<sst xmlns="http://schemas.openxmlformats.org/spreadsheetml/2006/main" count="36" uniqueCount="36">
  <si>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</si>
  <si>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</si>
  <si>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</si>
  <si>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</si>
  <si>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Plus "ISOVER", de 25 mm de espessura, revestido por ambas as faces com alumínio (exterior: alumínio + malha de fibra de vidro; interior: alumínio + malha de fibra de vidro), com a borda macho rebordado pelo complexo interior do duto, resistência térmica 0,78 m²K/W, condutibilidade térmica 0,032 W/(mK).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</si>
  <si>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</si>
  <si>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</si>
  <si>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</si>
  <si>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</si>
  <si>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</si>
  <si>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</si>
  <si>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mt42coi010ca</t>
  </si>
  <si>
    <t xml:space="preserve">m²</t>
  </si>
  <si>
    <t xml:space="preserve">Painel rígido de alta densidade de lã de vidro Climaver A2 Plus "ISOVER", de 25 mm de espessura, revestido por ambas as faces com alumínio (exterior: alumínio + malha de fibra de vidro; interior: alumínio + malha de fibra de vidro), com a borda macho rebordado pelo complexo interior do duto, para a formação de dutos autoportantes para a distribuição de ar em climatização, resistência térmica 0,78 m²K/W, condutibilidade térmica 0,032 W/(mK), Euroclasse A2-s1, d0 de reação ao fogo,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</si>
  <si>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</si>
  <si>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</si>
  <si>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dutos de lã de vidro "Climaver".</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</si>
  <si>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</si>
  <si>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</si>
  <si>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</si>
  <si>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</si>
  <si>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</si>
  <si>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</si>
  <si>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</si>
  <si>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</si>
  <si>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</si>
  <si>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</si>
  <si>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</si>
  <si>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</si>
  <si>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</si>
  <si>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</si>
  <si>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</si>
  <si>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</si>
  <si>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</si>
  <si>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R$ 45,38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</si>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</sst>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121.89</v>
      </c>
      <c r="G9" s="13">
        <f ca="1">ROUND(INDIRECT(ADDRESS(ROW()+(0), COLUMN()+(-2), 1))*INDIRECT(ADDRESS(ROW()+(0), COLUMN()+(-1), 1)), 2)</f>
        <v>140.17</v>
      </c>
    </row>
    <row r="10" spans="1:7" ht="24.00" thickBot="1" customHeight="1">
      <c r="A10" s="14" t="s">
        <v>14</v>
      </c>
      <c r="B10" s="14"/>
      <c r="C10" s="15" t="s">
        <v>15</v>
      </c>
      <c r="D10" s="14" t="s">
        <v>16</v>
      </c>
      <c r="E10" s="16">
        <v>1.5</v>
      </c>
      <c r="F10" s="17">
        <v>2.19</v>
      </c>
      <c r="G10" s="17">
        <f ca="1">ROUND(INDIRECT(ADDRESS(ROW()+(0), COLUMN()+(-2), 1))*INDIRECT(ADDRESS(ROW()+(0), COLUMN()+(-1), 1)), 2)</f>
        <v>3.29</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24.00" thickBot="1" customHeight="1">
      <c r="A13" s="14" t="s">
        <v>23</v>
      </c>
      <c r="B13" s="14"/>
      <c r="C13" s="15" t="s">
        <v>24</v>
      </c>
      <c r="D13" s="14" t="s">
        <v>25</v>
      </c>
      <c r="E13" s="16">
        <v>0.1</v>
      </c>
      <c r="F13" s="17">
        <v>89.06</v>
      </c>
      <c r="G13" s="17">
        <f ca="1">ROUND(INDIRECT(ADDRESS(ROW()+(0), COLUMN()+(-2), 1))*INDIRECT(ADDRESS(ROW()+(0), COLUMN()+(-1), 1)), 2)</f>
        <v>8.91</v>
      </c>
    </row>
    <row r="14" spans="1:7" ht="13.50" thickBot="1" customHeight="1">
      <c r="A14" s="14" t="s">
        <v>26</v>
      </c>
      <c r="B14" s="14"/>
      <c r="C14" s="15" t="s">
        <v>27</v>
      </c>
      <c r="D14" s="14" t="s">
        <v>28</v>
      </c>
      <c r="E14" s="16">
        <v>0.366</v>
      </c>
      <c r="F14" s="17">
        <v>40.91</v>
      </c>
      <c r="G14" s="17">
        <f ca="1">ROUND(INDIRECT(ADDRESS(ROW()+(0), COLUMN()+(-2), 1))*INDIRECT(ADDRESS(ROW()+(0), COLUMN()+(-1), 1)), 2)</f>
        <v>14.97</v>
      </c>
    </row>
    <row r="15" spans="1:7" ht="13.50" thickBot="1" customHeight="1">
      <c r="A15" s="14" t="s">
        <v>29</v>
      </c>
      <c r="B15" s="14"/>
      <c r="C15" s="18" t="s">
        <v>30</v>
      </c>
      <c r="D15" s="19" t="s">
        <v>31</v>
      </c>
      <c r="E15" s="20">
        <v>0.366</v>
      </c>
      <c r="F15" s="21">
        <v>30.23</v>
      </c>
      <c r="G15" s="21">
        <f ca="1">ROUND(INDIRECT(ADDRESS(ROW()+(0), COLUMN()+(-2), 1))*INDIRECT(ADDRESS(ROW()+(0), COLUMN()+(-1), 1)), 2)</f>
        <v>11.06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193.43</v>
      </c>
      <c r="G16" s="24">
        <f ca="1">ROUND(INDIRECT(ADDRESS(ROW()+(0), COLUMN()+(-2), 1))*INDIRECT(ADDRESS(ROW()+(0), COLUMN()+(-1), 1))/100, 2)</f>
        <v>3.87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