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<sst xmlns="http://schemas.openxmlformats.org/spreadsheetml/2006/main" count="38" uniqueCount="38">
  <si>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</si>
  <si>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</si>
  <si>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</si>
  <si>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</si>
  <si>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S A2 M100 D M, de poliamida de alta tenacidade, atada, de cor branca, para cobrir aberturas horizontais de superfície compreendida entre 250 e 500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</si>
  <si>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</si>
  <si>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</si>
  <si>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</si>
  <si>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</si>
  <si>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</si>
  <si>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</si>
  <si>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mt50sph010aa</t>
  </si>
  <si>
    <t xml:space="preserve">m²</t>
  </si>
  <si>
    <t xml:space="preserve">Rede de segurança S A2 M100 D M, de poliamida de alta tenacidade, atada, de cor branca. Corda de rede de diâmetro 4,5 mm.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</si>
  <si>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</si>
  <si>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</si>
  <si>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O de polipropileno de alta tenacidade, com tratamento aos raios UV, D=8 mm e carga de ruptura superior a 7,5 kN.</t>
  </si>
  <si>
    <t xml:space="preserve">mt07ala001j</t>
  </si>
  <si>
    <t xml:space="preserve">kg</t>
  </si>
  <si>
    <t xml:space="preserve">Placa de aço laminado A 572 Grau 42, segundo ASTM A 572, para aplicações estruturais. Trabalhada e montada em oficina, para colocar em obra.</t>
  </si>
  <si>
    <t xml:space="preserve">mt50spr140c</t>
  </si>
  <si>
    <t xml:space="preserve">Un</t>
  </si>
  <si>
    <t xml:space="preserve">Gancho de fixação de 8 mm de diâmetro, de aço galvanizado a quente.</t>
  </si>
  <si>
    <t xml:space="preserve">mq07ple010ff</t>
  </si>
  <si>
    <t xml:space="preserve">Un</t>
  </si>
  <si>
    <t xml:space="preserve">Aluguel diário de plataforma elevatória de tesoura, motor diesel, de 15 m de altura máxima de trabalho, incluindo manutenção e seguro de responsabilidade civil.</t>
  </si>
  <si>
    <t xml:space="preserve">mq07ple020ff</t>
  </si>
  <si>
    <t xml:space="preserve">Un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</si>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</sst>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1.409</v>
      </c>
      <c r="G9" s="13">
        <v>7.03</v>
      </c>
      <c r="H9" s="13">
        <f ca="1">ROUND(INDIRECT(ADDRESS(ROW()+(0), COLUMN()+(-2), 1))*INDIRECT(ADDRESS(ROW()+(0), COLUMN()+(-1), 1)), 2)</f>
        <v>9.91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0.512</v>
      </c>
      <c r="G10" s="17">
        <v>0.53</v>
      </c>
      <c r="H10" s="17">
        <f ca="1">ROUND(INDIRECT(ADDRESS(ROW()+(0), COLUMN()+(-2), 1))*INDIRECT(ADDRESS(ROW()+(0), COLUMN()+(-1), 1)), 2)</f>
        <v>0.27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0.009</v>
      </c>
      <c r="G11" s="17">
        <v>6.16</v>
      </c>
      <c r="H11" s="17">
        <f ca="1">ROUND(INDIRECT(ADDRESS(ROW()+(0), COLUMN()+(-2), 1))*INDIRECT(ADDRESS(ROW()+(0), COLUMN()+(-1), 1)), 2)</f>
        <v>0.06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0.037</v>
      </c>
      <c r="G12" s="17">
        <v>2.28</v>
      </c>
      <c r="H12" s="17">
        <f ca="1">ROUND(INDIRECT(ADDRESS(ROW()+(0), COLUMN()+(-2), 1))*INDIRECT(ADDRESS(ROW()+(0), COLUMN()+(-1), 1)), 2)</f>
        <v>0.08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0.011</v>
      </c>
      <c r="G13" s="17">
        <v>472.27</v>
      </c>
      <c r="H13" s="17">
        <f ca="1">ROUND(INDIRECT(ADDRESS(ROW()+(0), COLUMN()+(-2), 1))*INDIRECT(ADDRESS(ROW()+(0), COLUMN()+(-1), 1)), 2)</f>
        <v>5.19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0.001</v>
      </c>
      <c r="G14" s="17">
        <v>469.93</v>
      </c>
      <c r="H14" s="17">
        <f ca="1">ROUND(INDIRECT(ADDRESS(ROW()+(0), COLUMN()+(-2), 1))*INDIRECT(ADDRESS(ROW()+(0), COLUMN()+(-1), 1)), 2)</f>
        <v>0.47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0.23</v>
      </c>
      <c r="G15" s="17">
        <v>32.24</v>
      </c>
      <c r="H15" s="17">
        <f ca="1">ROUND(INDIRECT(ADDRESS(ROW()+(0), COLUMN()+(-2), 1))*INDIRECT(ADDRESS(ROW()+(0), COLUMN()+(-1), 1)), 2)</f>
        <v>7.42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0.23</v>
      </c>
      <c r="G16" s="21">
        <v>27.81</v>
      </c>
      <c r="H16" s="21">
        <f ca="1">ROUND(INDIRECT(ADDRESS(ROW()+(0), COLUMN()+(-2), 1))*INDIRECT(ADDRESS(ROW()+(0), COLUMN()+(-1), 1)), 2)</f>
        <v>6.4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29.8</v>
      </c>
      <c r="H17" s="24">
        <f ca="1">ROUND(INDIRECT(ADDRESS(ROW()+(0), COLUMN()+(-2), 1))*INDIRECT(ADDRESS(ROW()+(0), COLUMN()+(-1), 1))/100, 2)</f>
        <v>0.6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30.4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