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<sst xmlns="http://schemas.openxmlformats.org/spreadsheetml/2006/main" count="30" uniqueCount="30">
  <si>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</si>
  <si>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TMB010</t>
  </si>
  <si>
    <t xml:space="preserve">Un</t>
  </si>
  <si>
    <t xml:space="preserve">Banco de alumínio.</t>
  </si>
  <si>
    <r>
      <rPr>
        <sz val="8.25"/>
        <color rgb="FF000000"/>
        <rFont val="Arial"/>
        <family val="2"/>
      </rPr>
      <t xml:space="preserve">Banco modelo NeoRomántico Banqueta "SANTA &amp; COLE", de 49x43x600 cm, com assento de perfis de 30 mm de espessura de alumínio extrudido acabamento anodizado e corpo estrutural de fundição de alumínio com recobrimento plástico, fixado a uma base de concreto C20 classe de agressividade ambiental I e tipo de ambiente rural, brita 1, consistência S50 com elementos de ancoragem. O preço inclui a escavação.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</si>
  <si>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</si>
  <si>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</si>
  <si>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</si>
  <si>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</si>
  <si>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</si>
  <si>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</si>
  <si>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mt52bsc010rd</t>
  </si>
  <si>
    <t xml:space="preserve">Un</t>
  </si>
  <si>
    <t xml:space="preserve">Banco modelo NeoRomántico Banqueta "SANTA &amp; COLE", de 49x43x600 cm, com assento de perfis de 30 mm de espessura de alumínio extrudido acabamento anodizado e corpo estrutural de fundição de alumínio com recobrimento plástico, inclusive pernos de ancoragem. Com certificado ambiental Cradle to Cradle Silver 2011.</t>
  </si>
  <si>
    <t xml:space="preserve">mt10hmf060ana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</si>
  <si>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</si>
  <si>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</si>
  <si>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mt09reh330</t>
  </si>
  <si>
    <t xml:space="preserve">kg</t>
  </si>
  <si>
    <t xml:space="preserve">Argamassa de resina epóxi com areia de sílica, de endurecimento rápido, para enchimento de ancoragens.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</si>
  <si>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</si>
  <si>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</si>
  <si>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</si>
  <si>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</si>
  <si>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</si>
  <si>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</si>
  <si>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</si>
  <si>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</si>
  <si>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R$ 3.801,96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</si>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</sst>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3.40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5653.28</v>
      </c>
      <c r="G9" s="13">
        <f ca="1">ROUND(INDIRECT(ADDRESS(ROW()+(0), COLUMN()+(-2), 1))*INDIRECT(ADDRESS(ROW()+(0), COLUMN()+(-1), 1)), 2)</f>
        <v>5653.28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0.25</v>
      </c>
      <c r="F10" s="17">
        <v>314.35</v>
      </c>
      <c r="G10" s="17">
        <f ca="1">ROUND(INDIRECT(ADDRESS(ROW()+(0), COLUMN()+(-2), 1))*INDIRECT(ADDRESS(ROW()+(0), COLUMN()+(-1), 1)), 2)</f>
        <v>78.59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0.2</v>
      </c>
      <c r="F11" s="17">
        <v>12.2</v>
      </c>
      <c r="G11" s="17">
        <f ca="1">ROUND(INDIRECT(ADDRESS(ROW()+(0), COLUMN()+(-2), 1))*INDIRECT(ADDRESS(ROW()+(0), COLUMN()+(-1), 1)), 2)</f>
        <v>2.44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1.437</v>
      </c>
      <c r="F12" s="17">
        <v>32.24</v>
      </c>
      <c r="G12" s="17">
        <f ca="1">ROUND(INDIRECT(ADDRESS(ROW()+(0), COLUMN()+(-2), 1))*INDIRECT(ADDRESS(ROW()+(0), COLUMN()+(-1), 1)), 2)</f>
        <v>46.33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1.437</v>
      </c>
      <c r="F13" s="21">
        <v>30.23</v>
      </c>
      <c r="G13" s="21">
        <f ca="1">ROUND(INDIRECT(ADDRESS(ROW()+(0), COLUMN()+(-2), 1))*INDIRECT(ADDRESS(ROW()+(0), COLUMN()+(-1), 1)), 2)</f>
        <v>43.44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5824.08</v>
      </c>
      <c r="G14" s="24">
        <f ca="1">ROUND(INDIRECT(ADDRESS(ROW()+(0), COLUMN()+(-2), 1))*INDIRECT(ADDRESS(ROW()+(0), COLUMN()+(-1), 1))/100, 2)</f>
        <v>116.48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5940.56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