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<sst xmlns="http://schemas.openxmlformats.org/spreadsheetml/2006/main" count="27" uniqueCount="27">
  <si>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</si>
  <si>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TJJ080</t>
  </si>
  <si>
    <t xml:space="preserve">Un</t>
  </si>
  <si>
    <t xml:space="preserve">Casa de jogos.</t>
  </si>
  <si>
    <r>
      <rPr>
        <sz val="8.25"/>
        <color rgb="FF000000"/>
        <rFont val="Arial"/>
        <family val="2"/>
      </rPr>
      <t xml:space="preserve">Casa com mesas e bancos de madeira de pinho silvestre, tratada em autoclave, de 1,46 m de altura, para crianças de 2 a 6 anos, com zona de segurança de 17,40 m² e 0,60 m de altura livre de queda. Colocação em obra: com buchas químicas, sobre uma superfície base. O preço não inclui a superfície base.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</si>
  <si>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</si>
  <si>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</si>
  <si>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</si>
  <si>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</si>
  <si>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</si>
  <si>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</si>
  <si>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mt50spl105b</t>
  </si>
  <si>
    <t xml:space="preserve">Un</t>
  </si>
  <si>
    <t xml:space="preserve">Fixação composta por bucha química, arruela e parafuso de aço.</t>
  </si>
  <si>
    <t xml:space="preserve">mt52jig080a</t>
  </si>
  <si>
    <t xml:space="preserve">Un</t>
  </si>
  <si>
    <t xml:space="preserve">Casa com mesas e bancos de madeira de pinho silvestre, tratada em autoclave, de 1,46 m de altura, para crianças de 2 a 6 anos, com zona de segurança de 17,40 m² e 0,60 m de altura livre de queda, com elementos de fixação. E.</t>
  </si>
  <si>
    <t xml:space="preserve">mo041</t>
  </si>
  <si>
    <t xml:space="preserve">h</t>
  </si>
  <si>
    <t xml:space="preserve">Oficial de obras de construção civil.</t>
  </si>
  <si>
    <t xml:space="preserve">mo087</t>
  </si>
  <si>
    <t xml:space="preserve">h</t>
  </si>
  <si>
    <t xml:space="preserve">Ajudante de obras de construção civil.</t>
  </si>
  <si>
    <t xml:space="preserve">%</t>
  </si>
  <si>
    <t xml:space="preserve">Custos diretos complementares</t>
  </si>
  <si>
    <t xml:space="preserve">Custo de manutenção decenal: R$ 2.151,27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</si>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</sst>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08" customWidth="1"/>
    <col min="3" max="3" width="2.04" customWidth="1"/>
    <col min="4" max="4" width="1.53" customWidth="1"/>
    <col min="5" max="5" width="82.11" customWidth="1"/>
    <col min="6" max="6" width="6.12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8</v>
      </c>
      <c r="G9" s="13">
        <v>14.47</v>
      </c>
      <c r="H9" s="13">
        <f ca="1">ROUND(INDIRECT(ADDRESS(ROW()+(0), COLUMN()+(-2), 1))*INDIRECT(ADDRESS(ROW()+(0), COLUMN()+(-1), 1)), 2)</f>
        <v>115.76</v>
      </c>
    </row>
    <row r="10" spans="1:8" ht="34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</v>
      </c>
      <c r="G10" s="17">
        <v>10280.6</v>
      </c>
      <c r="H10" s="17">
        <f ca="1">ROUND(INDIRECT(ADDRESS(ROW()+(0), COLUMN()+(-2), 1))*INDIRECT(ADDRESS(ROW()+(0), COLUMN()+(-1), 1)), 2)</f>
        <v>10280.6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2.299</v>
      </c>
      <c r="G11" s="17">
        <v>33.34</v>
      </c>
      <c r="H11" s="17">
        <f ca="1">ROUND(INDIRECT(ADDRESS(ROW()+(0), COLUMN()+(-2), 1))*INDIRECT(ADDRESS(ROW()+(0), COLUMN()+(-1), 1)), 2)</f>
        <v>76.65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2.299</v>
      </c>
      <c r="G12" s="21">
        <v>31.49</v>
      </c>
      <c r="H12" s="21">
        <f ca="1">ROUND(INDIRECT(ADDRESS(ROW()+(0), COLUMN()+(-2), 1))*INDIRECT(ADDRESS(ROW()+(0), COLUMN()+(-1), 1)), 2)</f>
        <v>72.4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10545.4</v>
      </c>
      <c r="H13" s="24">
        <f ca="1">ROUND(INDIRECT(ADDRESS(ROW()+(0), COLUMN()+(-2), 1))*INDIRECT(ADDRESS(ROW()+(0), COLUMN()+(-1), 1))/100, 2)</f>
        <v>210.91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10756.3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