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<sst xmlns="http://schemas.openxmlformats.org/spreadsheetml/2006/main" count="30" uniqueCount="30">
  <si>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</si>
  <si>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TJJ060</t>
  </si>
  <si>
    <t xml:space="preserve">Un</t>
  </si>
  <si>
    <t xml:space="preserve">Rede tridimensional.</t>
  </si>
  <si>
    <r>
      <rPr>
        <sz val="8.25"/>
        <color rgb="FF000000"/>
        <rFont val="Arial"/>
        <family val="2"/>
      </rPr>
      <t xml:space="preserve">Rede tridimensional de forma piramidal formada por poste de aço galvanizado a quente de 3,00 m de altura e rede de poliamida, para crianças de 5 a 12 anos, com zona de segurança de 45,00 m² e 1,50 m de altura livre de queda. Colocação em obra: com buchas químicas, sobre uma base de concreto.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</si>
  <si>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</si>
  <si>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</si>
  <si>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</si>
  <si>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</si>
  <si>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</si>
  <si>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</si>
  <si>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mt10hmf060ana</t>
  </si>
  <si>
    <t xml:space="preserve">m³</t>
  </si>
  <si>
    <t xml:space="preserve">Concreto simples C20 classe de agressividade ambiental I e tipo de ambiente rural, brita 1, consistência S50, dosado em central, segundo ABNT NBR 8953.</t>
  </si>
  <si>
    <t xml:space="preserve">mt50spl105b</t>
  </si>
  <si>
    <t xml:space="preserve">Un</t>
  </si>
  <si>
    <t xml:space="preserve">Fixação composta por bucha química, arruela e parafuso de aço.</t>
  </si>
  <si>
    <t xml:space="preserve">mt52jig060a</t>
  </si>
  <si>
    <t xml:space="preserve">Un</t>
  </si>
  <si>
    <t xml:space="preserve">Rede tridimensional de forma piramidal formada por poste de aço galvanizado a quente de 3,00 m de altura, com cabeça de alumínio, revestimento de postes de borracha e rede de poliamida com alma interior de aço, para crianças de 5 a 12 anos, com zona de segurança de 45,00 m² e 1,50 m de altura livre de queda, com elementos de fixação. E.</t>
  </si>
  <si>
    <t xml:space="preserve">mo041</t>
  </si>
  <si>
    <t xml:space="preserve">h</t>
  </si>
  <si>
    <t xml:space="preserve">Oficial de obras de construção civil.</t>
  </si>
  <si>
    <t xml:space="preserve">mo087</t>
  </si>
  <si>
    <t xml:space="preserve">h</t>
  </si>
  <si>
    <t xml:space="preserve">Ajudante de obras de construção civil.</t>
  </si>
  <si>
    <t xml:space="preserve">%</t>
  </si>
  <si>
    <t xml:space="preserve">Custos diretos complementares</t>
  </si>
  <si>
    <t xml:space="preserve">Custo de manutenção decenal: R$ 3.799,02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</si>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</sst>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0.68" customWidth="1"/>
    <col min="4" max="4" width="3.57" customWidth="1"/>
    <col min="5" max="5" width="78.54" customWidth="1"/>
    <col min="6" max="6" width="6.97" customWidth="1"/>
    <col min="7" max="7" width="12.58" customWidth="1"/>
    <col min="8" max="8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3.5</v>
      </c>
      <c r="G9" s="13">
        <v>316.71</v>
      </c>
      <c r="H9" s="13">
        <f ca="1">ROUND(INDIRECT(ADDRESS(ROW()+(0), COLUMN()+(-2), 1))*INDIRECT(ADDRESS(ROW()+(0), COLUMN()+(-1), 1)), 2)</f>
        <v>1108.49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4</v>
      </c>
      <c r="G10" s="17">
        <v>14.47</v>
      </c>
      <c r="H10" s="17">
        <f ca="1">ROUND(INDIRECT(ADDRESS(ROW()+(0), COLUMN()+(-2), 1))*INDIRECT(ADDRESS(ROW()+(0), COLUMN()+(-1), 1)), 2)</f>
        <v>57.88</v>
      </c>
    </row>
    <row r="11" spans="1:8" ht="45.0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1</v>
      </c>
      <c r="G11" s="17">
        <v>16487.4</v>
      </c>
      <c r="H11" s="17">
        <f ca="1">ROUND(INDIRECT(ADDRESS(ROW()+(0), COLUMN()+(-2), 1))*INDIRECT(ADDRESS(ROW()+(0), COLUMN()+(-1), 1)), 2)</f>
        <v>16487.4</v>
      </c>
    </row>
    <row r="12" spans="1:8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6">
        <v>14.944</v>
      </c>
      <c r="G12" s="17">
        <v>33.34</v>
      </c>
      <c r="H12" s="17">
        <f ca="1">ROUND(INDIRECT(ADDRESS(ROW()+(0), COLUMN()+(-2), 1))*INDIRECT(ADDRESS(ROW()+(0), COLUMN()+(-1), 1)), 2)</f>
        <v>498.23</v>
      </c>
    </row>
    <row r="13" spans="1:8" ht="13.50" thickBot="1" customHeight="1">
      <c r="A13" s="14" t="s">
        <v>23</v>
      </c>
      <c r="B13" s="14"/>
      <c r="C13" s="14"/>
      <c r="D13" s="18" t="s">
        <v>24</v>
      </c>
      <c r="E13" s="19" t="s">
        <v>25</v>
      </c>
      <c r="F13" s="20">
        <v>14.944</v>
      </c>
      <c r="G13" s="21">
        <v>31.49</v>
      </c>
      <c r="H13" s="21">
        <f ca="1">ROUND(INDIRECT(ADDRESS(ROW()+(0), COLUMN()+(-2), 1))*INDIRECT(ADDRESS(ROW()+(0), COLUMN()+(-1), 1)), 2)</f>
        <v>470.59</v>
      </c>
    </row>
    <row r="14" spans="1:8" ht="13.50" thickBot="1" customHeight="1">
      <c r="A14" s="19"/>
      <c r="B14" s="19"/>
      <c r="C14" s="19"/>
      <c r="D14" s="22" t="s">
        <v>26</v>
      </c>
      <c r="E14" s="5" t="s">
        <v>27</v>
      </c>
      <c r="F14" s="23">
        <v>2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18622.6</v>
      </c>
      <c r="H14" s="24">
        <f ca="1">ROUND(INDIRECT(ADDRESS(ROW()+(0), COLUMN()+(-2), 1))*INDIRECT(ADDRESS(ROW()+(0), COLUMN()+(-1), 1))/100, 2)</f>
        <v>372.45</v>
      </c>
    </row>
    <row r="15" spans="1:8" ht="13.50" thickBot="1" customHeight="1">
      <c r="A15" s="25" t="s">
        <v>28</v>
      </c>
      <c r="B15" s="25"/>
      <c r="C15" s="25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18995.1</v>
      </c>
    </row>
  </sheetData>
  <mergeCells count="11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