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<sst xmlns="http://schemas.openxmlformats.org/spreadsheetml/2006/main" count="27" uniqueCount="27">
  <si>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</si>
  <si>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NIB030</t>
  </si>
  <si>
    <t xml:space="preserve">m²</t>
  </si>
  <si>
    <t xml:space="preserve">Reforço de impermeabilização de balsa, pequeno embalse ou canal, com geomembrana.</t>
  </si>
  <si>
    <r>
      <rPr>
        <sz val="8.25"/>
        <color rgb="FF000000"/>
        <rFont val="Arial"/>
        <family val="2"/>
      </rPr>
      <t xml:space="preserve">Reforço linear de impermeabilização de balsa, pequeno embalse ou canal, de água não potável, com 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colocada com sobreposições, sem aderir ao suporte, sobre cimento cola melhorado, C2 E S1, com tempo de colocação ampliado e grande deformabilidade.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</si>
  <si>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</si>
  <si>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</si>
  <si>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</si>
  <si>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</si>
  <si>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</si>
  <si>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</si>
  <si>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mt09mcr250b</t>
  </si>
  <si>
    <t xml:space="preserve">kg</t>
  </si>
  <si>
    <t xml:space="preserve">Cimento cola melhorado, C2 E S1, com tempo de colocação ampliado e grande deformabilidade, para a fixação de sobreposições de geomembranas, composto por cimentos especiais, inertes selecionados e resinas sintéticas.</t>
  </si>
  <si>
    <t xml:space="preserve">mt15dag020c</t>
  </si>
  <si>
    <t xml:space="preserve">m²</t>
  </si>
  <si>
    <t xml:space="preserve">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</si>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</sst>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7.32</v>
      </c>
      <c r="H9" s="13">
        <f ca="1">ROUND(INDIRECT(ADDRESS(ROW()+(0), COLUMN()+(-2), 1))*INDIRECT(ADDRESS(ROW()+(0), COLUMN()+(-1), 1)), 2)</f>
        <v>4.39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0.575</v>
      </c>
      <c r="G11" s="17">
        <v>32.24</v>
      </c>
      <c r="H11" s="17">
        <f ca="1">ROUND(INDIRECT(ADDRESS(ROW()+(0), COLUMN()+(-2), 1))*INDIRECT(ADDRESS(ROW()+(0), COLUMN()+(-1), 1)), 2)</f>
        <v>18.54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0.287</v>
      </c>
      <c r="G12" s="21">
        <v>30.23</v>
      </c>
      <c r="H12" s="21">
        <f ca="1">ROUND(INDIRECT(ADDRESS(ROW()+(0), COLUMN()+(-2), 1))*INDIRECT(ADDRESS(ROW()+(0), COLUMN()+(-1), 1)), 2)</f>
        <v>8.68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85.47</v>
      </c>
      <c r="H13" s="24">
        <f ca="1">ROUND(INDIRECT(ADDRESS(ROW()+(0), COLUMN()+(-2), 1))*INDIRECT(ADDRESS(ROW()+(0), COLUMN()+(-1), 1))/100, 2)</f>
        <v>1.71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