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<sst xmlns="http://schemas.openxmlformats.org/spreadsheetml/2006/main" count="27" uniqueCount="27">
  <si>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</si>
  <si>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</si>
  <si>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</si>
  <si>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</si>
  <si>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potável, com geomembrana homogênea de policloreto de vinila plastificado (PVC-P), de 1,2 mm de espessura, cor cinza, com uma densidade de 1240 kg/m³ segundo ISO 1183 e resistência CBR ao punçoamento de 1,8 kN segundo ISO 12236, colocada com sobreposições, sem aderir ao suporte, sobre geotêxtil tecido à base de polipropileno, com uma resistência à tração longitudinal de 70,0 kN/m, uma resistência à tração transversal de 70,0 kN/m, uma abertura de cone ao ensaio de perfuração dinâmica segundo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</si>
  <si>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</si>
  <si>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</si>
  <si>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</si>
  <si>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</si>
  <si>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</si>
  <si>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</si>
  <si>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mt14gsa040ff</t>
  </si>
  <si>
    <t xml:space="preserve">m²</t>
  </si>
  <si>
    <t xml:space="preserve">Geotêxtil tecido à base de polipropileno, com uma resistência à tração longitudinal de 70 kN/m, uma resistência à tração transversal de 70 kN/m, uma abertura de cone ao ensaio de perfuração dinâmica segundo ISO 13433 inferior a 9 mm, resistência CBR ao punçoamento 7,5 kN e uma massa superficial de 296 g/m².</t>
  </si>
  <si>
    <t xml:space="preserve">mt15dag010a</t>
  </si>
  <si>
    <t xml:space="preserve">m²</t>
  </si>
  <si>
    <t xml:space="preserve">Geomembrana homogênea de policloreto de vinila plastificado (PVC-P), de 1,2 mm de espessura, cor cinza, com uma densidade de 1240 kg/m³ segundo ISO 1183 e resistência CBR ao punçoamento de 1,8 kN segundo ISO 12236,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</si>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</sst>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19.66</v>
      </c>
      <c r="H9" s="13">
        <f ca="1">ROUND(INDIRECT(ADDRESS(ROW()+(0), COLUMN()+(-2), 1))*INDIRECT(ADDRESS(ROW()+(0), COLUMN()+(-1), 1)), 2)</f>
        <v>21.63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59.88</v>
      </c>
      <c r="H10" s="17">
        <f ca="1">ROUND(INDIRECT(ADDRESS(ROW()+(0), COLUMN()+(-2), 1))*INDIRECT(ADDRESS(ROW()+(0), COLUMN()+(-1), 1)), 2)</f>
        <v>65.87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100.43</v>
      </c>
      <c r="H13" s="24">
        <f ca="1">ROUND(INDIRECT(ADDRESS(ROW()+(0), COLUMN()+(-2), 1))*INDIRECT(ADDRESS(ROW()+(0), COLUMN()+(-1), 1))/100, 2)</f>
        <v>2.01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