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<sst xmlns="http://schemas.openxmlformats.org/spreadsheetml/2006/main" count="27" uniqueCount="27">
  <si>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</si>
  <si>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</si>
  <si>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</si>
  <si>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</si>
  <si>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homogênea de policloreto de vinila plastificado (PVC-P), reforçada com feltro de poliéster não tecido de fio contínuo, com resistência à intempérie, de 1,2 mm de espessura, cor azul, com uma densidade de 1240 kg/m³ segundo ISO 1183, resistência CBR ao punçoamento de 2,7 kN segundo ISO 12236 e uma resistência ao rasgamento superior a 150 kN/m, colocada com sobreposições, sem aderir ao suporte, sobre geotêxtil tecido à base de polipropileno, com uma resistência à tração longitudinal de 85,0 kN/m, uma resistência à tração transversal de 85,0 kN/m, uma abertura de cone ao ensaio de perfuração dinâmica segundo ISO 13433 inferior a 8 mm, resistência CBR ao punçoamento 9 kN e uma massa superficial de 371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</si>
  <si>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</si>
  <si>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</si>
  <si>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</si>
  <si>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</si>
  <si>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</si>
  <si>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</si>
  <si>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mt14gsa040gg</t>
  </si>
  <si>
    <t xml:space="preserve">m²</t>
  </si>
  <si>
    <t xml:space="preserve">Geotêxtil tecido à base de polipropileno, com uma resistência à tração longitudinal de 85 kN/m, uma resistência à tração transversal de 85 kN/m, uma abertura de cone ao ensaio de perfuração dinâmica segundo ISO 13433 inferior a 8 mm, resistência CBR ao punçoamento 9 kN e uma massa superficial de 371 g/m².</t>
  </si>
  <si>
    <t xml:space="preserve">mt15dag030b</t>
  </si>
  <si>
    <t xml:space="preserve">m²</t>
  </si>
  <si>
    <t xml:space="preserve">Geomembrana homogênea de policloreto de vinila plastificado (PVC-P), reforçada com feltro de poliéster não tecido de fio contínuo, com resistência à intempérie, de 1,2 mm de espessura, cor azul, com uma densidade de 1240 kg/m³ segundo ISO 1183, resistência CBR ao punçoamento de 2,7 kN segundo ISO 12236 e uma resistência ao rasgamento superior a 150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</si>
  <si>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</si>
  <si>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</si>
  <si>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</si>
  <si>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</si>
  <si>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</si>
  <si>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</si>
  <si>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</si>
  <si>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</si>
  <si>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R$ 5,37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</si>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</sst>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25.66</v>
      </c>
      <c r="G9" s="13">
        <f ca="1">ROUND(INDIRECT(ADDRESS(ROW()+(0), COLUMN()+(-2), 1))*INDIRECT(ADDRESS(ROW()+(0), COLUMN()+(-1), 1)), 2)</f>
        <v>28.23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1.1</v>
      </c>
      <c r="F10" s="17">
        <v>59.67</v>
      </c>
      <c r="G10" s="17">
        <f ca="1">ROUND(INDIRECT(ADDRESS(ROW()+(0), COLUMN()+(-2), 1))*INDIRECT(ADDRESS(ROW()+(0), COLUMN()+(-1), 1)), 2)</f>
        <v>65.64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0.184</v>
      </c>
      <c r="F11" s="17">
        <v>32.24</v>
      </c>
      <c r="G11" s="17">
        <f ca="1">ROUND(INDIRECT(ADDRESS(ROW()+(0), COLUMN()+(-2), 1))*INDIRECT(ADDRESS(ROW()+(0), COLUMN()+(-1), 1)), 2)</f>
        <v>5.93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0.184</v>
      </c>
      <c r="F12" s="21">
        <v>30.23</v>
      </c>
      <c r="G12" s="21">
        <f ca="1">ROUND(INDIRECT(ADDRESS(ROW()+(0), COLUMN()+(-2), 1))*INDIRECT(ADDRESS(ROW()+(0), COLUMN()+(-1), 1)), 2)</f>
        <v>5.56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105.36</v>
      </c>
      <c r="G13" s="24">
        <f ca="1">ROUND(INDIRECT(ADDRESS(ROW()+(0), COLUMN()+(-2), 1))*INDIRECT(ADDRESS(ROW()+(0), COLUMN()+(-1), 1))/100, 2)</f>
        <v>2.11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107.47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