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<sst xmlns="http://schemas.openxmlformats.org/spreadsheetml/2006/main" count="30" uniqueCount="30">
  <si>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</si>
  <si>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</si>
  <si>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</si>
  <si>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</si>
  <si>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 mm de espessura, cor preto. Colocação em obra: com sobreposições diretamente sobre o terreno fixada em sobreposição e bordas através de solda termoplástica, em 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</si>
  <si>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</si>
  <si>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</si>
  <si>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</si>
  <si>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</si>
  <si>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</si>
  <si>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</si>
  <si>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mt16png030c</t>
  </si>
  <si>
    <t xml:space="preserve">m²</t>
  </si>
  <si>
    <t xml:space="preserve">Tela de polietileno de alta densidade (PEAD/HDPE) obtida através de processo de calandragem, de 2 mm de espessura, cor preto, 945 kg/m³ de densidade, com um conteúdo mínimo de carbono de 2% e alongamento na ruptura &gt;= 800%, com resistência aos raios UV e à intempérie.</t>
  </si>
  <si>
    <t xml:space="preserve">mq01exn050c</t>
  </si>
  <si>
    <t xml:space="preserve">h</t>
  </si>
  <si>
    <t xml:space="preserve">Retroescavadeira sobre pneus, de 85 kW, com martelo rompedor.</t>
  </si>
  <si>
    <t xml:space="preserve">mq08sol040</t>
  </si>
  <si>
    <t xml:space="preserve">h</t>
  </si>
  <si>
    <t xml:space="preserve">Equipamentos e elementos auxiliares para solda de materiais termoplásticos.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</si>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</sst>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20.16</v>
      </c>
      <c r="H9" s="13">
        <f ca="1">ROUND(INDIRECT(ADDRESS(ROW()+(0), COLUMN()+(-2), 1))*INDIRECT(ADDRESS(ROW()+(0), COLUMN()+(-1), 1)), 2)</f>
        <v>21.77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266.43</v>
      </c>
      <c r="H10" s="17">
        <f ca="1">ROUND(INDIRECT(ADDRESS(ROW()+(0), COLUMN()+(-2), 1))*INDIRECT(ADDRESS(ROW()+(0), COLUMN()+(-1), 1)), 2)</f>
        <v>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56.03</v>
      </c>
      <c r="H11" s="17">
        <f ca="1">ROUND(INDIRECT(ADDRESS(ROW()+(0), COLUMN()+(-2),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0.069</v>
      </c>
      <c r="G12" s="17">
        <v>32.24</v>
      </c>
      <c r="H12" s="17">
        <f ca="1">ROUND(INDIRECT(ADDRESS(ROW()+(0), COLUMN()+(-2), 1))*INDIRECT(ADDRESS(ROW()+(0), COLUMN()+(-1), 1)), 2)</f>
        <v>2.22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0.115</v>
      </c>
      <c r="G13" s="21">
        <v>30.23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34.28</v>
      </c>
      <c r="H14" s="24">
        <f ca="1">ROUND(INDIRECT(ADDRESS(ROW()+(0), COLUMN()+(-2), 1))*INDIRECT(ADDRESS(ROW()+(0), COLUMN()+(-1), 1))/100, 2)</f>
        <v>0.69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