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<sst xmlns="http://schemas.openxmlformats.org/spreadsheetml/2006/main" count="33" uniqueCount="33">
  <si>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</si>
  <si>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MPP040</t>
  </si>
  <si>
    <t xml:space="preserve">m²</t>
  </si>
  <si>
    <t xml:space="preserve">Piso com peças irregulares de pedra natural.</t>
  </si>
  <si>
    <r>
      <rPr>
        <sz val="8.25"/>
        <color rgb="FF000000"/>
        <rFont val="Arial"/>
        <family val="2"/>
      </rPr>
      <t xml:space="preserve">Piso com peças irregulares de ardósia, de entre 3 e 4 cm de espessura, assentamento e rejuntamento com argamassa de cimento M-7,5.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</si>
  <si>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</si>
  <si>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</si>
  <si>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</si>
  <si>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</si>
  <si>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</si>
  <si>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</si>
  <si>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mt19cir010c</t>
  </si>
  <si>
    <t xml:space="preserve">m²</t>
  </si>
  <si>
    <t xml:space="preserve">Peças irregulares de ardósia, de entre 3 e 4 cm de espessura, acabamento natural.</t>
  </si>
  <si>
    <t xml:space="preserve">mt09mor010d</t>
  </si>
  <si>
    <t xml:space="preserve">m³</t>
  </si>
  <si>
    <t xml:space="preserve">Argamassa de cimento CEM II/B-L 32,5 N tipo M-7,5, confeccionada em obra com 270 kg/m³ de cimento e uma proporção em volume 1/5.</t>
  </si>
  <si>
    <t xml:space="preserve">mt08aaa010a</t>
  </si>
  <si>
    <t xml:space="preserve">m³</t>
  </si>
  <si>
    <t xml:space="preserve">Água.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</si>
  <si>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</si>
  <si>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</si>
  <si>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</si>
  <si>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</si>
  <si>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</si>
  <si>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</si>
  <si>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</si>
  <si>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</si>
  <si>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</si>
  <si>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</si>
  <si>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</si>
  <si>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R$ 37,52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</si>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</sst>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104.95</v>
      </c>
      <c r="H9" s="13">
        <f ca="1">ROUND(INDIRECT(ADDRESS(ROW()+(0), COLUMN()+(-2), 1))*INDIRECT(ADDRESS(ROW()+(0), COLUMN()+(-1), 1)), 2)</f>
        <v>110.2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301.16</v>
      </c>
      <c r="H10" s="17">
        <f ca="1">ROUND(INDIRECT(ADDRESS(ROW()+(0), COLUMN()+(-2), 1))*INDIRECT(ADDRESS(ROW()+(0), COLUMN()+(-1), 1)), 2)</f>
        <v>9.03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3.81</v>
      </c>
      <c r="H11" s="17">
        <f ca="1">ROUND(INDIRECT(ADDRESS(ROW()+(0), COLUMN()+(-2),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0.575</v>
      </c>
      <c r="G12" s="17">
        <v>33.34</v>
      </c>
      <c r="H12" s="17">
        <f ca="1">ROUND(INDIRECT(ADDRESS(ROW()+(0), COLUMN()+(-2), 1))*INDIRECT(ADDRESS(ROW()+(0), COLUMN()+(-1), 1)), 2)</f>
        <v>19.17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0.575</v>
      </c>
      <c r="G13" s="17">
        <v>31.49</v>
      </c>
      <c r="H13" s="17">
        <f ca="1">ROUND(INDIRECT(ADDRESS(ROW()+(0), COLUMN()+(-2), 1))*INDIRECT(ADDRESS(ROW()+(0), COLUMN()+(-1), 1)), 2)</f>
        <v>18.11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0.115</v>
      </c>
      <c r="G14" s="21">
        <v>28.94</v>
      </c>
      <c r="H14" s="21">
        <f ca="1">ROUND(INDIRECT(ADDRESS(ROW()+(0), COLUMN()+(-2), 1))*INDIRECT(ADDRESS(ROW()+(0), COLUMN()+(-1), 1)), 2)</f>
        <v>3.33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159.92</v>
      </c>
      <c r="H15" s="24">
        <f ca="1">ROUND(INDIRECT(ADDRESS(ROW()+(0), COLUMN()+(-2), 1))*INDIRECT(ADDRESS(ROW()+(0), COLUMN()+(-1), 1))/100, 2)</f>
        <v>3.2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163.12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