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<sst xmlns="http://schemas.openxmlformats.org/spreadsheetml/2006/main" count="60" uniqueCount="60">
  <si>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</si>
  <si>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MPD210</t>
  </si>
  <si>
    <t xml:space="preserve">m²</t>
  </si>
  <si>
    <t xml:space="preserve">Piso drenante, com grelha alveolar e grama.</t>
  </si>
  <si>
    <r>
      <rPr>
        <sz val="8.25"/>
        <color rgb="FF000000"/>
        <rFont val="Arial"/>
        <family val="2"/>
      </rPr>
      <t xml:space="preserve">Piso drenante, para tráfego de pedestres, com uma resistência à compressão de 400 N/mm², formado por geotêxtil não tecido composto por fibras de poliéster entrelaçadas, (120 g/m²), camada de drenagem compactada de brita filtrante não selecionada, de 20 cm de espessura, geotêxtil não tecido composto por fibras de poliéster entrelaçadas, (120 g/m²), camada de nivelação compactada de areia com granulometria de 0 a 5 mm de diâmetro, limpa, de 4 cm de espessura, painel alveolar de polietileno e polipropileno, de 49,2x49,2x3,9 cm, cor verde, com geotêxtil de polipropileno incorporado em uma das suas faces e camada de enchimento de terra vegetal crivada e mistura de sementes para grama cobrindo a placa alveolar.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</si>
  <si>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</si>
  <si>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</si>
  <si>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</si>
  <si>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</si>
  <si>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</si>
  <si>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</si>
  <si>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mt14gso020aaa</t>
  </si>
  <si>
    <t xml:space="preserve">m²</t>
  </si>
  <si>
    <t xml:space="preserve">Geotêxtil não tecido composto por fibras de poliéster entrelaçadas, com uma resistência à tração longitudinal de 1,22 kN/m, uma resistência à tração transversal de 1,44 kN/m, uma abertura de cone ao ensaio de perfuração dinâmica segundo ISO 13433 inferior a 45 mm, resistência CBR ao punçoamento 0,3 kN e uma massa superficial de 120 g/m².</t>
  </si>
  <si>
    <t xml:space="preserve">mt01ard030b</t>
  </si>
  <si>
    <t xml:space="preserve">t</t>
  </si>
  <si>
    <t xml:space="preserve">Brita filtrante não selecionada.</t>
  </si>
  <si>
    <t xml:space="preserve">mt01ara010a</t>
  </si>
  <si>
    <t xml:space="preserve">m³</t>
  </si>
  <si>
    <t xml:space="preserve">Areia com granulometria de 0 a 5 mm de diâmetro, limpa.</t>
  </si>
  <si>
    <t xml:space="preserve">mt18rap020o</t>
  </si>
  <si>
    <t xml:space="preserve">m²</t>
  </si>
  <si>
    <t xml:space="preserve">Painel alveolar de polietileno e polipropileno, de 49,2x49,2x3,9 cm, cor verde, com geotêxtil de polipropileno incorporado em uma das suas faces, para estabilização de pisos drenantes com grama.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</si>
  <si>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</si>
  <si>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</si>
  <si>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</si>
  <si>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</si>
  <si>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</si>
  <si>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grama.</t>
  </si>
  <si>
    <t xml:space="preserve">mt48tif020a</t>
  </si>
  <si>
    <t xml:space="preserve">kg</t>
  </si>
  <si>
    <t xml:space="preserve">Adubo para pré-sementeira de grama.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</si>
  <si>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</si>
  <si>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</si>
  <si>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</si>
  <si>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</si>
  <si>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</si>
  <si>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</si>
  <si>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</si>
  <si>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</si>
  <si>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</si>
  <si>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</si>
  <si>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</si>
  <si>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</si>
  <si>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</si>
  <si>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</si>
  <si>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</si>
  <si>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</si>
  <si>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</si>
  <si>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</si>
  <si>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</si>
  <si>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</si>
  <si>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</si>
  <si>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</si>
  <si>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</si>
  <si>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</si>
  <si>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</si>
  <si>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</si>
  <si>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R$ 44,34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</si>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</sst>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3.38</v>
      </c>
      <c r="G9" s="13">
        <f ca="1">ROUND(INDIRECT(ADDRESS(ROW()+(0), COLUMN()+(-2), 1))*INDIRECT(ADDRESS(ROW()+(0), COLUMN()+(-1), 1)), 2)</f>
        <v>7.1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53.5</v>
      </c>
      <c r="G10" s="17">
        <f ca="1">ROUND(INDIRECT(ADDRESS(ROW()+(0), COLUMN()+(-2), 1))*INDIRECT(ADDRESS(ROW()+(0), COLUMN()+(-1), 1)), 2)</f>
        <v>10.7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40.4</v>
      </c>
      <c r="G11" s="17">
        <f ca="1">ROUND(INDIRECT(ADDRESS(ROW()+(0), COLUMN()+(-2), 1))*INDIRECT(ADDRESS(ROW()+(0), COLUMN()+(-1), 1)), 2)</f>
        <v>1.62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56.8</v>
      </c>
      <c r="G12" s="17">
        <f ca="1">ROUND(INDIRECT(ADDRESS(ROW()+(0), COLUMN()+(-2), 1))*INDIRECT(ADDRESS(ROW()+(0), COLUMN()+(-1), 1)), 2)</f>
        <v>59.64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60.13</v>
      </c>
      <c r="G13" s="17">
        <f ca="1">ROUND(INDIRECT(ADDRESS(ROW()+(0), COLUMN()+(-2), 1))*INDIRECT(ADDRESS(ROW()+(0), COLUMN()+(-1), 1)), 2)</f>
        <v>6.01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</v>
      </c>
      <c r="F14" s="17">
        <v>15.91</v>
      </c>
      <c r="G14" s="17">
        <f ca="1">ROUND(INDIRECT(ADDRESS(ROW()+(0), COLUMN()+(-2), 1))*INDIRECT(ADDRESS(ROW()+(0), COLUMN()+(-1), 1)), 2)</f>
        <v>6.36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0.035</v>
      </c>
      <c r="F15" s="17">
        <v>3.66</v>
      </c>
      <c r="G15" s="17">
        <f ca="1">ROUND(INDIRECT(ADDRESS(ROW()+(0), COLUMN()+(-2), 1))*INDIRECT(ADDRESS(ROW()+(0), COLUMN()+(-1), 1)), 2)</f>
        <v>0.13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5</v>
      </c>
      <c r="F16" s="17">
        <v>0.09</v>
      </c>
      <c r="G16" s="17">
        <f ca="1">ROUND(INDIRECT(ADDRESS(ROW()+(0), COLUMN()+(-2), 1))*INDIRECT(ADDRESS(ROW()+(0), COLUMN()+(-1), 1)), 2)</f>
        <v>0.45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</v>
      </c>
      <c r="F17" s="17">
        <v>3.81</v>
      </c>
      <c r="G17" s="17">
        <f ca="1">ROUND(INDIRECT(ADDRESS(ROW()+(0), COLUMN()+(-2), 1))*INDIRECT(ADDRESS(ROW()+(0), COLUMN()+(-1), 1)), 2)</f>
        <v>1.91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0.026</v>
      </c>
      <c r="F18" s="17">
        <v>143.26</v>
      </c>
      <c r="G18" s="17">
        <f ca="1">ROUND(INDIRECT(ADDRESS(ROW()+(0), COLUMN()+(-2), 1))*INDIRECT(ADDRESS(ROW()+(0), COLUMN()+(-1), 1)), 2)</f>
        <v>3.72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0.029</v>
      </c>
      <c r="F19" s="17">
        <v>27.86</v>
      </c>
      <c r="G19" s="17">
        <f ca="1">ROUND(INDIRECT(ADDRESS(ROW()+(0), COLUMN()+(-2), 1))*INDIRECT(ADDRESS(ROW()+(0), COLUMN()+(-1), 1)), 2)</f>
        <v>0.81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0.23</v>
      </c>
      <c r="F20" s="17">
        <v>33.34</v>
      </c>
      <c r="G20" s="17">
        <f ca="1">ROUND(INDIRECT(ADDRESS(ROW()+(0), COLUMN()+(-2), 1))*INDIRECT(ADDRESS(ROW()+(0), COLUMN()+(-1), 1)), 2)</f>
        <v>7.67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0.46</v>
      </c>
      <c r="F21" s="17">
        <v>31.49</v>
      </c>
      <c r="G21" s="17">
        <f ca="1">ROUND(INDIRECT(ADDRESS(ROW()+(0), COLUMN()+(-2), 1))*INDIRECT(ADDRESS(ROW()+(0), COLUMN()+(-1), 1)), 2)</f>
        <v>14.49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0.23</v>
      </c>
      <c r="F22" s="17">
        <v>33.34</v>
      </c>
      <c r="G22" s="17">
        <f ca="1">ROUND(INDIRECT(ADDRESS(ROW()+(0), COLUMN()+(-2), 1))*INDIRECT(ADDRESS(ROW()+(0), COLUMN()+(-1), 1)), 2)</f>
        <v>7.67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0.46</v>
      </c>
      <c r="F23" s="21">
        <v>28.94</v>
      </c>
      <c r="G23" s="21">
        <f ca="1">ROUND(INDIRECT(ADDRESS(ROW()+(0), COLUMN()+(-2), 1))*INDIRECT(ADDRESS(ROW()+(0), COLUMN()+(-1), 1)), 2)</f>
        <v>13.31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141.59</v>
      </c>
      <c r="G24" s="24">
        <f ca="1">ROUND(INDIRECT(ADDRESS(ROW()+(0), COLUMN()+(-2), 1))*INDIRECT(ADDRESS(ROW()+(0), COLUMN()+(-1), 1))/100, 2)</f>
        <v>2.83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144.42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