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<sst xmlns="http://schemas.openxmlformats.org/spreadsheetml/2006/main" count="27" uniqueCount="27">
  <si>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</si>
  <si>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MPD025</t>
  </si>
  <si>
    <t xml:space="preserve">m²</t>
  </si>
  <si>
    <t xml:space="preserve">Cobrimento protetor de anel perimetral de tronco de árvore.</t>
  </si>
  <si>
    <r>
      <rPr>
        <sz val="8.25"/>
        <color rgb="FF000000"/>
        <rFont val="Arial"/>
        <family val="2"/>
      </rPr>
      <t xml:space="preserve">Cobrimento protetor de anel perimetral de tronco de árvore para permitir o seu crescimento, realizado através de espalhamento de argamassa realizada "in loco" à base de resina epóxi bicomponente e granulados de cortiça natural, procedente de painéis reciclados, sem aditivos, cor preto, de granulometria compreendida entre 3 e 5 mm, densidade entre 72 e 80 kg/m³ e condutibilidade térmica 0,043 W/(mK), com meios manuais, até formar uma camada uniforme de 20 mm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</si>
  <si>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</si>
  <si>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</si>
  <si>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</si>
  <si>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</si>
  <si>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</si>
  <si>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</si>
  <si>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mt16fso010ef</t>
  </si>
  <si>
    <t xml:space="preserve">m³</t>
  </si>
  <si>
    <t xml:space="preserve">Granulados de cortiça natural, procedente de painéis reciclados, sem aditivos, cor preto, de granulometria compreendida entre 3 e 5 mm, densidade entre 72 e 80 kg/m³ e condutibilidade térmica 0,043 W/(mK).</t>
  </si>
  <si>
    <t xml:space="preserve">mt47pcd020a</t>
  </si>
  <si>
    <t xml:space="preserve">kg</t>
  </si>
  <si>
    <t xml:space="preserve">Resina epóxi bicomponente.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</si>
  <si>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</si>
  <si>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</si>
  <si>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</si>
  <si>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</si>
  <si>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</si>
  <si>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</si>
  <si>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</si>
  <si>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</si>
  <si>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R$ 36,52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</si>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</sst>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0.012</v>
      </c>
      <c r="G9" s="13">
        <v>1284.03</v>
      </c>
      <c r="H9" s="13">
        <f ca="1">ROUND(INDIRECT(ADDRESS(ROW()+(0), COLUMN()+(-2), 1))*INDIRECT(ADDRESS(ROW()+(0), COLUMN()+(-1), 1)), 2)</f>
        <v>15.41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204.43</v>
      </c>
      <c r="H10" s="17">
        <f ca="1">ROUND(INDIRECT(ADDRESS(ROW()+(0), COLUMN()+(-2), 1))*INDIRECT(ADDRESS(ROW()+(0), COLUMN()+(-1), 1)), 2)</f>
        <v>204.43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0.575</v>
      </c>
      <c r="G11" s="17">
        <v>32.24</v>
      </c>
      <c r="H11" s="17">
        <f ca="1">ROUND(INDIRECT(ADDRESS(ROW()+(0), COLUMN()+(-2), 1))*INDIRECT(ADDRESS(ROW()+(0), COLUMN()+(-1), 1)), 2)</f>
        <v>18.54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0.575</v>
      </c>
      <c r="G12" s="21">
        <v>30.23</v>
      </c>
      <c r="H12" s="21">
        <f ca="1">ROUND(INDIRECT(ADDRESS(ROW()+(0), COLUMN()+(-2), 1))*INDIRECT(ADDRESS(ROW()+(0), COLUMN()+(-1), 1)), 2)</f>
        <v>17.38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255.76</v>
      </c>
      <c r="H13" s="24">
        <f ca="1">ROUND(INDIRECT(ADDRESS(ROW()+(0), COLUMN()+(-2), 1))*INDIRECT(ADDRESS(ROW()+(0), COLUMN()+(-1), 1))/100, 2)</f>
        <v>5.12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